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AHRIO~1\AppData\Local\Temp\Rar$DIa16232.43181\"/>
    </mc:Choice>
  </mc:AlternateContent>
  <xr:revisionPtr revIDLastSave="0" documentId="13_ncr:1_{5C595469-810F-431E-BC30-E16E0EBF21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UDULLU" sheetId="11" r:id="rId1"/>
    <sheet name="ÇENGELKÖY" sheetId="10" r:id="rId2"/>
  </sheets>
  <definedNames>
    <definedName name="_xlnm._FilterDatabase" localSheetId="1" hidden="1">ÇENGELKÖY!$L$36:$L$36</definedName>
    <definedName name="_xlnm._FilterDatabase" localSheetId="0" hidden="1">DUDULLU!$O$36:$O$36</definedName>
    <definedName name="_xlnm.Print_Area" localSheetId="1">ÇENGELKÖY!$A$1:$O$38</definedName>
    <definedName name="_xlnm.Print_Area" localSheetId="0">DUDULLU!$A$1:$O$38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1" l="1"/>
  <c r="D37" i="10" l="1"/>
  <c r="O36" i="10"/>
  <c r="L36" i="10"/>
  <c r="I36" i="10"/>
  <c r="F36" i="10"/>
  <c r="I36" i="11"/>
  <c r="O36" i="11" l="1"/>
  <c r="L36" i="11"/>
  <c r="F36" i="11"/>
</calcChain>
</file>

<file path=xl/sharedStrings.xml><?xml version="1.0" encoding="utf-8"?>
<sst xmlns="http://schemas.openxmlformats.org/spreadsheetml/2006/main" count="108" uniqueCount="46">
  <si>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</si>
  <si>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</si>
  <si>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</si>
  <si>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</si>
  <si>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</si>
  <si>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</si>
  <si>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</si>
  <si>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</si>
  <si>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</si>
  <si>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</si>
  <si>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</si>
  <si>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</si>
  <si>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</si>
  <si>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</si>
  <si>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</si>
  <si>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</si>
  <si>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</si>
  <si>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</si>
  <si>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</si>
  <si>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</si>
  <si>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</si>
  <si>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</si>
  <si>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</si>
  <si>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</si>
  <si>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</si>
  <si>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</si>
  <si>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</si>
  <si>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</si>
  <si>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</si>
  <si>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</si>
  <si>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</si>
  <si>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</si>
  <si>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</si>
  <si>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</si>
  <si>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</si>
  <si>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</si>
  <si>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</si>
  <si>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</si>
  <si>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</si>
  <si>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</si>
  <si>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</si>
  <si>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Sabit Bayan Güvenlik (Gündüz)</t>
  </si>
  <si>
    <t>Vardiya Sorumlusu</t>
  </si>
  <si>
    <t xml:space="preserve">Proje Sorumlusu </t>
  </si>
  <si>
    <t>Çengelköy  Yerleşkesi Personel Maliyet Analizi</t>
  </si>
  <si>
    <t>Dudullu Yerleşkesi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</si>
</sst>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8">
    <cellStyle name="Normal" xfId="0" builtinId="0"/>
    <cellStyle name="Normal 10" xfId="4" xr:uid="{00000000-0005-0000-0000-000001000000}"/>
    <cellStyle name="Normal 2" xfId="6" xr:uid="{00000000-0005-0000-0000-000002000000}"/>
    <cellStyle name="Normal 21" xfId="3" xr:uid="{00000000-0005-0000-0000-000003000000}"/>
    <cellStyle name="Virgül" xfId="7" builtinId="3"/>
    <cellStyle name="Yüzde 2 2 2" xfId="2" xr:uid="{00000000-0005-0000-0000-000005000000}"/>
    <cellStyle name="Yüzde 9" xfId="1" xr:uid="{00000000-0005-0000-0000-000006000000}"/>
    <cellStyle name="Yüzde 9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1</xdr:row>
      <xdr:rowOff>25400</xdr:rowOff>
    </xdr:from>
    <xdr:to>
      <xdr:col>2</xdr:col>
      <xdr:colOff>1727200</xdr:colOff>
      <xdr:row>1</xdr:row>
      <xdr:rowOff>800100</xdr:rowOff>
    </xdr:to>
    <xdr:pic>
      <xdr:nvPicPr>
        <xdr:cNvPr id="3" name="Resim 2" descr="DOGUS yeni logo 2-05">
          <a:extLst>
            <a:ext uri="{FF2B5EF4-FFF2-40B4-BE49-F238E27FC236}">
              <a16:creationId xmlns:a16="http://schemas.microsoft.com/office/drawing/2014/main" id="{6C6EAF36-10CF-4563-8E50-A0AD298819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0" y="228600"/>
          <a:ext cx="952500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1</xdr:row>
      <xdr:rowOff>25400</xdr:rowOff>
    </xdr:from>
    <xdr:to>
      <xdr:col>2</xdr:col>
      <xdr:colOff>1727200</xdr:colOff>
      <xdr:row>2</xdr:row>
      <xdr:rowOff>0</xdr:rowOff>
    </xdr:to>
    <xdr:pic>
      <xdr:nvPicPr>
        <xdr:cNvPr id="4" name="Resim 3" descr="DOGUS yeni logo 2-05">
          <a:extLst>
            <a:ext uri="{FF2B5EF4-FFF2-40B4-BE49-F238E27FC236}">
              <a16:creationId xmlns:a16="http://schemas.microsoft.com/office/drawing/2014/main" id="{700A9906-017E-41D5-8319-69F217BE2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" y="228600"/>
          <a:ext cx="889000" cy="81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58"/>
  <sheetViews>
    <sheetView tabSelected="1" view="pageBreakPreview" topLeftCell="A4" zoomScale="60" zoomScaleNormal="100" workbookViewId="0">
      <selection activeCell="D37" sqref="D37:F37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94" t="s">
        <v>45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6" t="s">
        <v>43</v>
      </c>
      <c r="E3" s="97"/>
      <c r="F3" s="98"/>
      <c r="G3" s="96" t="s">
        <v>42</v>
      </c>
      <c r="H3" s="97"/>
      <c r="I3" s="98"/>
      <c r="J3" s="96" t="s">
        <v>41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10"/>
      <c r="B35" s="22"/>
      <c r="C35" s="46" t="s">
        <v>14</v>
      </c>
      <c r="D35" s="67"/>
      <c r="E35" s="36"/>
      <c r="F35" s="80">
        <v>1</v>
      </c>
      <c r="G35" s="67"/>
      <c r="H35" s="36"/>
      <c r="I35" s="80">
        <v>1</v>
      </c>
      <c r="J35" s="81"/>
      <c r="K35" s="82"/>
      <c r="L35" s="80">
        <v>7</v>
      </c>
      <c r="M35" s="83"/>
      <c r="N35" s="82"/>
      <c r="O35" s="80">
        <v>13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A37" s="6"/>
      <c r="B37" s="102" t="s">
        <v>21</v>
      </c>
      <c r="C37" s="103"/>
      <c r="D37" s="104">
        <f>F35+L35+O35+I35</f>
        <v>22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4.4" x14ac:dyDescent="0.3">
      <c r="B42" s="13"/>
      <c r="M42" s="8"/>
      <c r="N42" s="8"/>
      <c r="O42" s="8"/>
    </row>
    <row r="43" spans="1:89" s="9" customFormat="1" ht="14.4" x14ac:dyDescent="0.3">
      <c r="B43" s="13"/>
    </row>
    <row r="44" spans="1:89" s="9" customFormat="1" ht="14.4" x14ac:dyDescent="0.3">
      <c r="B44" s="13"/>
    </row>
    <row r="45" spans="1:89" s="9" customFormat="1" ht="14.4" x14ac:dyDescent="0.3">
      <c r="B45" s="13"/>
    </row>
    <row r="46" spans="1:89" s="9" customFormat="1" ht="14.4" x14ac:dyDescent="0.3">
      <c r="B46" s="13"/>
    </row>
    <row r="47" spans="1:89" s="9" customFormat="1" ht="14.4" x14ac:dyDescent="0.3">
      <c r="B47" s="13"/>
    </row>
    <row r="48" spans="1:89" s="9" customFormat="1" ht="14.4" x14ac:dyDescent="0.3">
      <c r="B48" s="13"/>
    </row>
    <row r="49" spans="1:89" s="9" customFormat="1" ht="14.4" x14ac:dyDescent="0.3">
      <c r="B49" s="13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J3:L3"/>
    <mergeCell ref="M3:O3"/>
    <mergeCell ref="B37:C37"/>
    <mergeCell ref="D37:F37"/>
    <mergeCell ref="G3:I3"/>
  </mergeCells>
  <dataValidations count="2">
    <dataValidation type="list" allowBlank="1" showInputMessage="1" showErrorMessage="1" sqref="O21:O22 L21:L22 F21:F22 I21:I22" xr:uid="{00000000-0002-0000-0000-000000000000}">
      <formula1>#REF!</formula1>
    </dataValidation>
    <dataValidation type="list" allowBlank="1" showInputMessage="1" showErrorMessage="1" sqref="D7:D8 J7:J8 M7:M8 D10:D13 J10:J13 M10:M13 G7:G8 G10:G13" xr:uid="{00000000-0002-0000-0000-000001000000}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K258"/>
  <sheetViews>
    <sheetView view="pageBreakPreview" topLeftCell="A7" zoomScale="60" zoomScaleNormal="100" workbookViewId="0">
      <selection activeCell="J37" sqref="J37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94" t="s">
        <v>44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6" t="s">
        <v>43</v>
      </c>
      <c r="E3" s="97"/>
      <c r="F3" s="98"/>
      <c r="G3" s="96" t="s">
        <v>42</v>
      </c>
      <c r="H3" s="97"/>
      <c r="I3" s="98"/>
      <c r="J3" s="96" t="s">
        <v>41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10"/>
      <c r="B35" s="22"/>
      <c r="C35" s="46" t="s">
        <v>14</v>
      </c>
      <c r="D35" s="67"/>
      <c r="E35" s="36"/>
      <c r="F35" s="80"/>
      <c r="G35" s="67"/>
      <c r="H35" s="36"/>
      <c r="I35" s="80">
        <v>1</v>
      </c>
      <c r="J35" s="81"/>
      <c r="K35" s="82"/>
      <c r="L35" s="80">
        <v>4</v>
      </c>
      <c r="M35" s="83"/>
      <c r="N35" s="82"/>
      <c r="O35" s="80">
        <v>9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A37" s="6"/>
      <c r="B37" s="102" t="s">
        <v>21</v>
      </c>
      <c r="C37" s="103"/>
      <c r="D37" s="104">
        <f>F35+L35+O35+I35</f>
        <v>14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4.4" x14ac:dyDescent="0.3">
      <c r="B42" s="13"/>
      <c r="M42" s="8"/>
      <c r="N42" s="8"/>
      <c r="O42" s="8"/>
    </row>
    <row r="43" spans="1:89" s="9" customFormat="1" ht="14.4" x14ac:dyDescent="0.3">
      <c r="B43" s="13"/>
    </row>
    <row r="44" spans="1:89" s="9" customFormat="1" ht="14.4" x14ac:dyDescent="0.3">
      <c r="B44" s="13"/>
    </row>
    <row r="45" spans="1:89" s="9" customFormat="1" ht="14.4" x14ac:dyDescent="0.3">
      <c r="B45" s="13"/>
    </row>
    <row r="46" spans="1:89" s="9" customFormat="1" ht="14.4" x14ac:dyDescent="0.3">
      <c r="B46" s="13"/>
    </row>
    <row r="47" spans="1:89" s="9" customFormat="1" ht="14.4" x14ac:dyDescent="0.3">
      <c r="B47" s="13"/>
    </row>
    <row r="48" spans="1:89" s="9" customFormat="1" ht="14.4" x14ac:dyDescent="0.3">
      <c r="B48" s="13"/>
    </row>
    <row r="49" spans="1:89" s="9" customFormat="1" ht="14.4" x14ac:dyDescent="0.3">
      <c r="B49" s="13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D2:O2"/>
    <mergeCell ref="M3:O3"/>
    <mergeCell ref="B38:C38"/>
    <mergeCell ref="D38:F38"/>
    <mergeCell ref="D3:F3"/>
    <mergeCell ref="G3:I3"/>
    <mergeCell ref="J3:L3"/>
    <mergeCell ref="B37:C37"/>
    <mergeCell ref="D37:F37"/>
  </mergeCells>
  <dataValidations count="2">
    <dataValidation type="list" allowBlank="1" showInputMessage="1" showErrorMessage="1" sqref="O21:O22 L21:L22 F21:F22 I21:I22" xr:uid="{00000000-0002-0000-0100-000000000000}">
      <formula1>#REF!</formula1>
    </dataValidation>
    <dataValidation type="list" allowBlank="1" showInputMessage="1" showErrorMessage="1" sqref="D7:D8 J7:J8 M7:M8 D10:D13 J10:J13 M10:M13 G7:G8 G10:G13" xr:uid="{00000000-0002-0000-0100-000001000000}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DUDULLU</vt:lpstr>
      <vt:lpstr>ÇENGELKÖY</vt:lpstr>
      <vt:lpstr>ÇENGELKÖY!Yazdırma_Alanı</vt:lpstr>
      <vt:lpstr>DUDULLU!Yazdırma_Alanı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Bahri Olcay</cp:lastModifiedBy>
  <cp:lastPrinted>2019-07-24T08:53:23Z</cp:lastPrinted>
  <dcterms:created xsi:type="dcterms:W3CDTF">2017-03-04T12:16:00Z</dcterms:created>
  <dcterms:modified xsi:type="dcterms:W3CDTF">2021-03-07T12:12:24Z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