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bahriolcay\Desktop\52.Güvenlik Hizmeti Alımı\Şartnameler\Standart Formlar\"/>
    </mc:Choice>
  </mc:AlternateContent>
  <xr:revisionPtr revIDLastSave="0" documentId="13_ncr:1_{77578A22-91D5-4731-8014-9C497C2EBAD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Çengelköy " sheetId="13" r:id="rId1"/>
    <sheet name="Dudulu" sheetId="11" r:id="rId2"/>
  </sheets>
  <definedNames>
    <definedName name="_xlnm._FilterDatabase" localSheetId="0" hidden="1">'Çengelköy '!$I$36:$I$36</definedName>
    <definedName name="_xlnm._FilterDatabase" localSheetId="1" hidden="1">Dudulu!$O$36:$O$36</definedName>
    <definedName name="_xlnm.Print_Area" localSheetId="0">'Çengelköy '!$A$1:$I$38</definedName>
    <definedName name="_xlnm.Print_Area" localSheetId="1">Dudulu!$A$1:$O$38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13" l="1"/>
  <c r="F36" i="13"/>
  <c r="D37" i="11" l="1"/>
  <c r="I36" i="11" l="1"/>
  <c r="O36" i="11" l="1"/>
  <c r="L36" i="11"/>
  <c r="F36" i="11"/>
</calcChain>
</file>

<file path=xl/sharedStrings.xml><?xml version="1.0" encoding="utf-8"?>
<sst xmlns="http://schemas.openxmlformats.org/spreadsheetml/2006/main" count="99" uniqueCount="45">
  <si>
    <t>NO</t>
  </si>
  <si>
    <t>GİDERLER</t>
  </si>
  <si>
    <t>MAAŞ GİDERLERİ :</t>
  </si>
  <si>
    <t>BRÜT MAAŞ</t>
  </si>
  <si>
    <t>SGK İŞÇİ PAYI</t>
  </si>
  <si>
    <t>İŞŞİZLİK SİGORTASI İŞÇİ PAYI</t>
  </si>
  <si>
    <t>VERGİ MATRAHI</t>
  </si>
  <si>
    <t>GELİR VERGİSİ</t>
  </si>
  <si>
    <t>SGK İŞVEREN PAYI</t>
  </si>
  <si>
    <t>MAAŞ GİDERLERİ TOPLAMI :</t>
  </si>
  <si>
    <t xml:space="preserve">FONLAR TOPLAMI : </t>
  </si>
  <si>
    <t xml:space="preserve">NET MAAŞ </t>
  </si>
  <si>
    <t>KIYAFET</t>
  </si>
  <si>
    <t>TOPLAM GİDERLER</t>
  </si>
  <si>
    <t>ELEMAN SAYISI</t>
  </si>
  <si>
    <t>ARA TOPLAM</t>
  </si>
  <si>
    <t>İŞSİZLİK SİGORTASI İŞVEREN PAYI</t>
  </si>
  <si>
    <t>MALZEME ve EKİPMAN</t>
  </si>
  <si>
    <t>İSG GİDERLERİ</t>
  </si>
  <si>
    <t xml:space="preserve">YILLIK İZİN
</t>
  </si>
  <si>
    <t>KIDEM +İHBAR TAZMİNATI</t>
  </si>
  <si>
    <t>Toplam Personel Sayısı</t>
  </si>
  <si>
    <t>Aylık Genel Toplam (KDV Hariç)</t>
  </si>
  <si>
    <r>
      <t>DAMGA VERGİSİ</t>
    </r>
    <r>
      <rPr>
        <sz val="10"/>
        <color indexed="10"/>
        <rFont val="Arial"/>
        <family val="2"/>
        <charset val="162"/>
      </rPr>
      <t xml:space="preserve"> </t>
    </r>
  </si>
  <si>
    <t>Parametreler</t>
  </si>
  <si>
    <t>Hesaplamalar</t>
  </si>
  <si>
    <t>Maliyet</t>
  </si>
  <si>
    <t>YOL GİDERİ (İETT AYLIK AKBİL ÜCRETİ)</t>
  </si>
  <si>
    <t>KİŞİ BAŞI BİRİM MALİYETİ</t>
  </si>
  <si>
    <t>YEMEK ÜCRETİ</t>
  </si>
  <si>
    <t>SİGORTA GİDERLERİ(MALİ MESULİYET)</t>
  </si>
  <si>
    <t>SÖZLEŞME GİDERLERİ (DAMGA VERGİSİ)</t>
  </si>
  <si>
    <t>FAZLA MESAİ</t>
  </si>
  <si>
    <t>RESMİ TATİL - BAYRAM MESAİ KARŞILIĞI</t>
  </si>
  <si>
    <t>EĞİTİM - DENETİM GİDERLERİ</t>
  </si>
  <si>
    <t>TEMİNAT MEKTUBU GİDERLERİ</t>
  </si>
  <si>
    <t>GENEL GİDERLER:</t>
  </si>
  <si>
    <t>GENEL GİDERLER TOPLAMI</t>
  </si>
  <si>
    <t xml:space="preserve">İŞLETME GİDERLER </t>
  </si>
  <si>
    <t>ŞİRKET KARI</t>
  </si>
  <si>
    <t>Güvenlik Personeli (7/24)</t>
  </si>
  <si>
    <t>Vardiya Sorumlusu</t>
  </si>
  <si>
    <t xml:space="preserve">Proje Sorumlusu </t>
  </si>
  <si>
    <t>Sabit Bay- Bayan Güvenlik (Gündüz)</t>
  </si>
  <si>
    <t xml:space="preserve"> Dudullu Yerleşkesi Personel Maliyet Analizi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</si>
</sst>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.000%"/>
  </numFmts>
  <fonts count="18" x14ac:knownFonts="1">
    <font>
      <sz val="11"/>
      <color theme="1"/>
      <name val="Calibri"/>
      <family val="2"/>
      <charset val="162"/>
      <scheme val="minor"/>
    </font>
    <font>
      <sz val="10"/>
      <name val="Tahoma"/>
      <family val="2"/>
      <charset val="162"/>
    </font>
    <font>
      <sz val="10"/>
      <name val="Arial"/>
      <family val="2"/>
      <charset val="162"/>
    </font>
    <font>
      <sz val="11"/>
      <name val="Calibri"/>
      <family val="2"/>
      <charset val="162"/>
    </font>
    <font>
      <sz val="10"/>
      <name val="Arial Tur"/>
    </font>
    <font>
      <sz val="11"/>
      <color theme="1"/>
      <name val="Calibri"/>
      <family val="2"/>
      <charset val="162"/>
      <scheme val="minor"/>
    </font>
    <font>
      <b/>
      <u/>
      <sz val="20"/>
      <name val="Arial"/>
      <family val="2"/>
      <charset val="162"/>
    </font>
    <font>
      <b/>
      <sz val="10"/>
      <name val="Arial"/>
      <family val="2"/>
      <charset val="162"/>
    </font>
    <font>
      <b/>
      <i/>
      <u/>
      <sz val="10"/>
      <name val="Arial"/>
      <family val="2"/>
      <charset val="162"/>
    </font>
    <font>
      <sz val="10"/>
      <color indexed="10"/>
      <name val="Arial"/>
      <family val="2"/>
      <charset val="162"/>
    </font>
    <font>
      <b/>
      <i/>
      <sz val="10"/>
      <name val="Arial"/>
      <family val="2"/>
      <charset val="162"/>
    </font>
    <font>
      <i/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6"/>
      <name val="Arial"/>
      <family val="2"/>
      <charset val="162"/>
    </font>
    <font>
      <b/>
      <sz val="18"/>
      <name val="Arial"/>
      <family val="2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/>
      <bottom style="hair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  <border>
      <left style="double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</cellStyleXfs>
  <cellXfs count="108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3" fontId="3" fillId="0" borderId="0" xfId="0" applyNumberFormat="1" applyFont="1" applyAlignment="1"/>
    <xf numFmtId="43" fontId="3" fillId="0" borderId="0" xfId="7" applyFont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horizontal="right" vertical="center"/>
    </xf>
    <xf numFmtId="4" fontId="7" fillId="0" borderId="7" xfId="0" applyNumberFormat="1" applyFont="1" applyFill="1" applyBorder="1" applyAlignment="1">
      <alignment horizontal="right" vertical="center"/>
    </xf>
    <xf numFmtId="4" fontId="2" fillId="4" borderId="6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4" fontId="11" fillId="4" borderId="6" xfId="0" applyNumberFormat="1" applyFont="1" applyFill="1" applyBorder="1" applyAlignment="1">
      <alignment horizontal="right" vertical="center"/>
    </xf>
    <xf numFmtId="4" fontId="11" fillId="0" borderId="7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/>
    </xf>
    <xf numFmtId="9" fontId="2" fillId="0" borderId="6" xfId="1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9" fontId="2" fillId="3" borderId="22" xfId="1" applyNumberFormat="1" applyFont="1" applyFill="1" applyBorder="1" applyAlignment="1">
      <alignment horizontal="right" vertical="center"/>
    </xf>
    <xf numFmtId="9" fontId="2" fillId="3" borderId="22" xfId="1" applyFont="1" applyFill="1" applyBorder="1" applyAlignment="1">
      <alignment horizontal="right" vertical="center"/>
    </xf>
    <xf numFmtId="164" fontId="2" fillId="0" borderId="22" xfId="1" applyNumberFormat="1" applyFont="1" applyFill="1" applyBorder="1" applyAlignment="1">
      <alignment horizontal="right" vertical="center"/>
    </xf>
    <xf numFmtId="4" fontId="2" fillId="0" borderId="22" xfId="0" applyNumberFormat="1" applyFont="1" applyFill="1" applyBorder="1" applyAlignment="1">
      <alignment vertical="center"/>
    </xf>
    <xf numFmtId="4" fontId="2" fillId="0" borderId="22" xfId="0" applyNumberFormat="1" applyFont="1" applyFill="1" applyBorder="1" applyAlignment="1">
      <alignment horizontal="right" vertical="center"/>
    </xf>
    <xf numFmtId="4" fontId="7" fillId="0" borderId="22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/>
    </xf>
    <xf numFmtId="164" fontId="2" fillId="3" borderId="5" xfId="5" applyNumberFormat="1" applyFont="1" applyFill="1" applyBorder="1" applyAlignment="1">
      <alignment horizontal="right" vertical="center"/>
    </xf>
    <xf numFmtId="164" fontId="2" fillId="0" borderId="5" xfId="5" applyNumberFormat="1" applyFont="1" applyFill="1" applyBorder="1" applyAlignment="1">
      <alignment horizontal="right" vertical="center"/>
    </xf>
    <xf numFmtId="165" fontId="2" fillId="3" borderId="5" xfId="5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9" fontId="2" fillId="3" borderId="5" xfId="1" applyNumberFormat="1" applyFont="1" applyFill="1" applyBorder="1" applyAlignment="1">
      <alignment horizontal="right" vertical="center"/>
    </xf>
    <xf numFmtId="9" fontId="2" fillId="3" borderId="5" xfId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4" fontId="12" fillId="5" borderId="7" xfId="0" applyNumberFormat="1" applyFont="1" applyFill="1" applyBorder="1" applyAlignment="1">
      <alignment horizontal="right" vertical="center"/>
    </xf>
    <xf numFmtId="0" fontId="15" fillId="5" borderId="5" xfId="0" applyFont="1" applyFill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0" fontId="15" fillId="5" borderId="22" xfId="0" applyFont="1" applyFill="1" applyBorder="1" applyAlignment="1">
      <alignment vertical="center"/>
    </xf>
    <xf numFmtId="3" fontId="16" fillId="5" borderId="7" xfId="0" applyNumberFormat="1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right" vertical="center"/>
    </xf>
    <xf numFmtId="3" fontId="16" fillId="0" borderId="6" xfId="0" applyNumberFormat="1" applyFont="1" applyFill="1" applyBorder="1" applyAlignment="1">
      <alignment horizontal="right" vertical="center"/>
    </xf>
    <xf numFmtId="3" fontId="16" fillId="0" borderId="22" xfId="0" applyNumberFormat="1" applyFont="1" applyFill="1" applyBorder="1" applyAlignment="1">
      <alignment horizontal="right" vertical="center"/>
    </xf>
    <xf numFmtId="4" fontId="16" fillId="5" borderId="10" xfId="0" applyNumberFormat="1" applyFont="1" applyFill="1" applyBorder="1" applyAlignment="1">
      <alignment horizontal="right" vertical="center"/>
    </xf>
    <xf numFmtId="0" fontId="17" fillId="5" borderId="8" xfId="0" applyFont="1" applyFill="1" applyBorder="1" applyAlignment="1">
      <alignment vertical="center"/>
    </xf>
    <xf numFmtId="0" fontId="17" fillId="5" borderId="9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7" fillId="0" borderId="28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</cellXfs>
  <cellStyles count="8">
    <cellStyle name="Normal" xfId="0" builtinId="0"/>
    <cellStyle name="Normal 10" xfId="4" xr:uid="{00000000-0005-0000-0000-000001000000}"/>
    <cellStyle name="Normal 2" xfId="6" xr:uid="{00000000-0005-0000-0000-000002000000}"/>
    <cellStyle name="Normal 21" xfId="3" xr:uid="{00000000-0005-0000-0000-000003000000}"/>
    <cellStyle name="Virgül" xfId="7" builtinId="3"/>
    <cellStyle name="Yüzde 2 2 2" xfId="2" xr:uid="{00000000-0005-0000-0000-000005000000}"/>
    <cellStyle name="Yüzde 9" xfId="1" xr:uid="{00000000-0005-0000-0000-000006000000}"/>
    <cellStyle name="Yüzde 9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851647</xdr:colOff>
      <xdr:row>1</xdr:row>
      <xdr:rowOff>35859</xdr:rowOff>
    </xdr:from>
    <xdr:to>
      <xdr:col>2</xdr:col>
      <xdr:colOff>1613647</xdr:colOff>
      <xdr:row>1</xdr:row>
      <xdr:rowOff>807384</xdr:rowOff>
    </xdr:to>
    <xdr:pic>
      <xdr:nvPicPr>
        <xdr:cNvPr id="2" name="Resim 1" descr="DOGUS yeni logo 2-0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767" y="233979"/>
          <a:ext cx="762000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851647</xdr:colOff>
      <xdr:row>1</xdr:row>
      <xdr:rowOff>35859</xdr:rowOff>
    </xdr:from>
    <xdr:to>
      <xdr:col>2</xdr:col>
      <xdr:colOff>1613647</xdr:colOff>
      <xdr:row>1</xdr:row>
      <xdr:rowOff>807384</xdr:rowOff>
    </xdr:to>
    <xdr:pic>
      <xdr:nvPicPr>
        <xdr:cNvPr id="3" name="Resim 2" descr="DOGUS yeni logo 2-0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353" y="233083"/>
          <a:ext cx="762000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E258"/>
  <sheetViews>
    <sheetView view="pageBreakPreview" topLeftCell="B1" zoomScaleNormal="100" zoomScaleSheetLayoutView="100" workbookViewId="0">
      <selection activeCell="D38" sqref="D38:E38"/>
    </sheetView>
  </sheetViews>
  <sheetFormatPr defaultColWidth="9.109375" defaultRowHeight="13.2" x14ac:dyDescent="0.3"/>
  <cols>
    <col min="1" max="1" width="3.88671875" style="3" hidden="1" customWidth="1"/>
    <col min="2" max="2" width="4.5546875" style="14" customWidth="1"/>
    <col min="3" max="3" width="40.6640625" style="3" bestFit="1" customWidth="1"/>
    <col min="4" max="6" width="13.44140625" style="3" customWidth="1"/>
    <col min="7" max="7" width="12" style="3" customWidth="1"/>
    <col min="8" max="8" width="11.88671875" style="3" customWidth="1"/>
    <col min="9" max="9" width="13.44140625" style="3" bestFit="1" customWidth="1"/>
    <col min="10" max="10" width="16" style="3" bestFit="1" customWidth="1"/>
    <col min="11" max="11" width="10.88671875" style="3" bestFit="1" customWidth="1"/>
    <col min="12" max="12" width="9.6640625" style="3" bestFit="1" customWidth="1"/>
    <col min="13" max="13" width="9.109375" style="3"/>
    <col min="14" max="14" width="9.6640625" style="3" bestFit="1" customWidth="1"/>
    <col min="15" max="16384" width="9.109375" style="3"/>
  </cols>
  <sheetData>
    <row r="1" spans="1:83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</row>
    <row r="2" spans="1:83" ht="66" customHeight="1" thickTop="1" thickBot="1" x14ac:dyDescent="0.35">
      <c r="A2" s="38"/>
      <c r="B2" s="39"/>
      <c r="C2" s="40"/>
      <c r="D2" s="94"/>
      <c r="E2" s="94"/>
      <c r="F2" s="94"/>
      <c r="G2" s="94"/>
      <c r="H2" s="94"/>
      <c r="I2" s="95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1"/>
      <c r="CE2" s="1"/>
    </row>
    <row r="3" spans="1:83" s="5" customFormat="1" ht="36.9" customHeight="1" thickTop="1" x14ac:dyDescent="0.3">
      <c r="B3" s="37" t="s">
        <v>0</v>
      </c>
      <c r="C3" s="41" t="s">
        <v>1</v>
      </c>
      <c r="D3" s="96" t="s">
        <v>41</v>
      </c>
      <c r="E3" s="97"/>
      <c r="F3" s="98"/>
      <c r="G3" s="99" t="s">
        <v>40</v>
      </c>
      <c r="H3" s="100"/>
      <c r="I3" s="101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4"/>
      <c r="CE3" s="4"/>
    </row>
    <row r="4" spans="1:83" ht="24.75" customHeight="1" x14ac:dyDescent="0.3">
      <c r="A4" s="10"/>
      <c r="B4" s="19"/>
      <c r="C4" s="42" t="s">
        <v>2</v>
      </c>
      <c r="D4" s="55" t="s">
        <v>24</v>
      </c>
      <c r="E4" s="20" t="s">
        <v>25</v>
      </c>
      <c r="F4" s="20" t="s">
        <v>26</v>
      </c>
      <c r="G4" s="55" t="s">
        <v>24</v>
      </c>
      <c r="H4" s="20" t="s">
        <v>25</v>
      </c>
      <c r="I4" s="21" t="s">
        <v>26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1"/>
      <c r="BX4" s="1"/>
      <c r="BY4" s="1"/>
      <c r="BZ4" s="1"/>
      <c r="CA4" s="1"/>
      <c r="CB4" s="1"/>
      <c r="CC4" s="1"/>
      <c r="CD4" s="1"/>
      <c r="CE4" s="1"/>
    </row>
    <row r="5" spans="1:83" ht="22.5" customHeight="1" x14ac:dyDescent="0.3">
      <c r="A5" s="10"/>
      <c r="B5" s="22">
        <v>1</v>
      </c>
      <c r="C5" s="43" t="s">
        <v>3</v>
      </c>
      <c r="D5" s="56"/>
      <c r="E5" s="23"/>
      <c r="F5" s="25"/>
      <c r="G5" s="47"/>
      <c r="H5" s="23"/>
      <c r="I5" s="25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1"/>
      <c r="BX5" s="1"/>
      <c r="BY5" s="1"/>
      <c r="BZ5" s="1"/>
      <c r="CA5" s="1"/>
      <c r="CB5" s="1"/>
      <c r="CC5" s="1"/>
      <c r="CD5" s="1"/>
      <c r="CE5" s="1"/>
    </row>
    <row r="6" spans="1:83" ht="22.5" customHeight="1" x14ac:dyDescent="0.3">
      <c r="A6" s="10"/>
      <c r="B6" s="22">
        <v>2</v>
      </c>
      <c r="C6" s="43" t="s">
        <v>32</v>
      </c>
      <c r="D6" s="56"/>
      <c r="E6" s="23"/>
      <c r="F6" s="25"/>
      <c r="G6" s="47"/>
      <c r="H6" s="23"/>
      <c r="I6" s="25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1"/>
      <c r="BX6" s="1"/>
      <c r="BY6" s="1"/>
      <c r="BZ6" s="1"/>
      <c r="CA6" s="1"/>
      <c r="CB6" s="1"/>
      <c r="CC6" s="1"/>
      <c r="CD6" s="1"/>
      <c r="CE6" s="1"/>
    </row>
    <row r="7" spans="1:83" ht="22.5" customHeight="1" x14ac:dyDescent="0.3">
      <c r="A7" s="10"/>
      <c r="B7" s="22">
        <v>3</v>
      </c>
      <c r="C7" s="43" t="s">
        <v>4</v>
      </c>
      <c r="D7" s="57">
        <v>0.14000000000000001</v>
      </c>
      <c r="E7" s="26"/>
      <c r="F7" s="28"/>
      <c r="G7" s="57">
        <v>0.14000000000000001</v>
      </c>
      <c r="H7" s="26"/>
      <c r="I7" s="2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1"/>
      <c r="BX7" s="1"/>
      <c r="BY7" s="1"/>
      <c r="BZ7" s="1"/>
      <c r="CA7" s="1"/>
      <c r="CB7" s="1"/>
      <c r="CC7" s="1"/>
      <c r="CD7" s="1"/>
      <c r="CE7" s="1"/>
    </row>
    <row r="8" spans="1:83" ht="22.5" customHeight="1" x14ac:dyDescent="0.3">
      <c r="A8" s="10"/>
      <c r="B8" s="22">
        <v>4</v>
      </c>
      <c r="C8" s="43" t="s">
        <v>5</v>
      </c>
      <c r="D8" s="57">
        <v>0.01</v>
      </c>
      <c r="E8" s="26"/>
      <c r="F8" s="28"/>
      <c r="G8" s="57">
        <v>0.01</v>
      </c>
      <c r="H8" s="26"/>
      <c r="I8" s="28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1"/>
      <c r="BX8" s="1"/>
      <c r="BY8" s="1"/>
      <c r="BZ8" s="1"/>
      <c r="CA8" s="1"/>
      <c r="CB8" s="1"/>
      <c r="CC8" s="1"/>
      <c r="CD8" s="1"/>
      <c r="CE8" s="1"/>
    </row>
    <row r="9" spans="1:83" ht="22.5" customHeight="1" x14ac:dyDescent="0.3">
      <c r="A9" s="10"/>
      <c r="B9" s="22">
        <v>5</v>
      </c>
      <c r="C9" s="43" t="s">
        <v>6</v>
      </c>
      <c r="D9" s="58"/>
      <c r="E9" s="29"/>
      <c r="F9" s="28"/>
      <c r="G9" s="58"/>
      <c r="H9" s="29"/>
      <c r="I9" s="28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1"/>
      <c r="BX9" s="1"/>
      <c r="BY9" s="1"/>
      <c r="BZ9" s="1"/>
      <c r="CA9" s="1"/>
      <c r="CB9" s="1"/>
      <c r="CC9" s="1"/>
      <c r="CD9" s="1"/>
      <c r="CE9" s="1"/>
    </row>
    <row r="10" spans="1:83" ht="22.5" customHeight="1" x14ac:dyDescent="0.3">
      <c r="A10" s="10"/>
      <c r="B10" s="22">
        <v>6</v>
      </c>
      <c r="C10" s="43" t="s">
        <v>7</v>
      </c>
      <c r="D10" s="57">
        <v>0.15</v>
      </c>
      <c r="E10" s="26"/>
      <c r="F10" s="28"/>
      <c r="G10" s="57">
        <v>0.15</v>
      </c>
      <c r="H10" s="26"/>
      <c r="I10" s="2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1"/>
      <c r="BX10" s="1"/>
      <c r="BY10" s="1"/>
      <c r="BZ10" s="1"/>
      <c r="CA10" s="1"/>
      <c r="CB10" s="1"/>
      <c r="CC10" s="1"/>
      <c r="CD10" s="1"/>
      <c r="CE10" s="1"/>
    </row>
    <row r="11" spans="1:83" ht="22.5" customHeight="1" x14ac:dyDescent="0.3">
      <c r="A11" s="10"/>
      <c r="B11" s="22">
        <v>7</v>
      </c>
      <c r="C11" s="43" t="s">
        <v>23</v>
      </c>
      <c r="D11" s="59">
        <v>7.5900000000000004E-3</v>
      </c>
      <c r="E11" s="26"/>
      <c r="F11" s="28"/>
      <c r="G11" s="59">
        <v>7.5900000000000004E-3</v>
      </c>
      <c r="H11" s="26"/>
      <c r="I11" s="28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1"/>
      <c r="BX11" s="1"/>
      <c r="BY11" s="1"/>
      <c r="BZ11" s="1"/>
      <c r="CA11" s="1"/>
      <c r="CB11" s="1"/>
      <c r="CC11" s="1"/>
      <c r="CD11" s="1"/>
      <c r="CE11" s="1"/>
    </row>
    <row r="12" spans="1:83" ht="22.5" customHeight="1" x14ac:dyDescent="0.3">
      <c r="A12" s="10"/>
      <c r="B12" s="22">
        <v>8</v>
      </c>
      <c r="C12" s="43" t="s">
        <v>8</v>
      </c>
      <c r="D12" s="57">
        <v>0.155</v>
      </c>
      <c r="E12" s="27"/>
      <c r="F12" s="28"/>
      <c r="G12" s="57">
        <v>0.155</v>
      </c>
      <c r="H12" s="27"/>
      <c r="I12" s="28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1"/>
      <c r="BX12" s="1"/>
      <c r="BY12" s="1"/>
      <c r="BZ12" s="1"/>
      <c r="CA12" s="1"/>
      <c r="CB12" s="1"/>
      <c r="CC12" s="1"/>
      <c r="CD12" s="1"/>
      <c r="CE12" s="1"/>
    </row>
    <row r="13" spans="1:83" ht="22.5" customHeight="1" x14ac:dyDescent="0.3">
      <c r="A13" s="10"/>
      <c r="B13" s="22">
        <v>9</v>
      </c>
      <c r="C13" s="43" t="s">
        <v>16</v>
      </c>
      <c r="D13" s="57">
        <v>0.02</v>
      </c>
      <c r="E13" s="27"/>
      <c r="F13" s="28"/>
      <c r="G13" s="57">
        <v>0.02</v>
      </c>
      <c r="H13" s="27"/>
      <c r="I13" s="28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1"/>
      <c r="BX13" s="1"/>
      <c r="BY13" s="1"/>
      <c r="BZ13" s="1"/>
      <c r="CA13" s="1"/>
      <c r="CB13" s="1"/>
      <c r="CC13" s="1"/>
      <c r="CD13" s="1"/>
      <c r="CE13" s="1"/>
    </row>
    <row r="14" spans="1:83" ht="22.5" customHeight="1" x14ac:dyDescent="0.3">
      <c r="A14" s="10"/>
      <c r="B14" s="22">
        <v>10</v>
      </c>
      <c r="C14" s="44" t="s">
        <v>11</v>
      </c>
      <c r="D14" s="60"/>
      <c r="E14" s="31"/>
      <c r="F14" s="32"/>
      <c r="G14" s="48"/>
      <c r="H14" s="31"/>
      <c r="I14" s="32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1"/>
      <c r="BX14" s="1"/>
      <c r="BY14" s="1"/>
      <c r="BZ14" s="1"/>
      <c r="CA14" s="1"/>
      <c r="CB14" s="1"/>
      <c r="CC14" s="1"/>
      <c r="CD14" s="1"/>
      <c r="CE14" s="1"/>
    </row>
    <row r="15" spans="1:83" ht="31.5" customHeight="1" x14ac:dyDescent="0.3">
      <c r="A15" s="10"/>
      <c r="B15" s="68"/>
      <c r="C15" s="69" t="s">
        <v>9</v>
      </c>
      <c r="D15" s="70"/>
      <c r="E15" s="71"/>
      <c r="F15" s="76"/>
      <c r="G15" s="79"/>
      <c r="H15" s="78"/>
      <c r="I15" s="76"/>
      <c r="J15" s="16"/>
      <c r="K15" s="15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1"/>
      <c r="BX15" s="1"/>
      <c r="BY15" s="1"/>
      <c r="BZ15" s="1"/>
      <c r="CA15" s="1"/>
      <c r="CB15" s="1"/>
      <c r="CC15" s="1"/>
      <c r="CD15" s="1"/>
      <c r="CE15" s="1"/>
    </row>
    <row r="16" spans="1:83" ht="22.5" customHeight="1" x14ac:dyDescent="0.3">
      <c r="A16" s="10"/>
      <c r="B16" s="22">
        <v>11</v>
      </c>
      <c r="C16" s="43" t="s">
        <v>19</v>
      </c>
      <c r="D16" s="61"/>
      <c r="E16" s="27"/>
      <c r="F16" s="28"/>
      <c r="G16" s="49"/>
      <c r="H16" s="27"/>
      <c r="I16" s="28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1"/>
      <c r="BX16" s="1"/>
      <c r="BY16" s="1"/>
      <c r="BZ16" s="1"/>
      <c r="CA16" s="1"/>
      <c r="CB16" s="1"/>
      <c r="CC16" s="1"/>
      <c r="CD16" s="1"/>
      <c r="CE16" s="1"/>
    </row>
    <row r="17" spans="1:83" ht="22.5" customHeight="1" x14ac:dyDescent="0.3">
      <c r="A17" s="10"/>
      <c r="B17" s="22">
        <v>12</v>
      </c>
      <c r="C17" s="43" t="s">
        <v>33</v>
      </c>
      <c r="D17" s="61"/>
      <c r="E17" s="27"/>
      <c r="F17" s="28"/>
      <c r="G17" s="49"/>
      <c r="H17" s="27"/>
      <c r="I17" s="2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1"/>
      <c r="BX17" s="1"/>
      <c r="BY17" s="1"/>
      <c r="BZ17" s="1"/>
      <c r="CA17" s="1"/>
      <c r="CB17" s="1"/>
      <c r="CC17" s="1"/>
      <c r="CD17" s="1"/>
      <c r="CE17" s="1"/>
    </row>
    <row r="18" spans="1:83" ht="22.5" customHeight="1" x14ac:dyDescent="0.3">
      <c r="A18" s="10"/>
      <c r="B18" s="22">
        <v>13</v>
      </c>
      <c r="C18" s="43" t="s">
        <v>20</v>
      </c>
      <c r="D18" s="62"/>
      <c r="E18" s="27"/>
      <c r="F18" s="28"/>
      <c r="G18" s="50"/>
      <c r="H18" s="27"/>
      <c r="I18" s="2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1"/>
      <c r="BX18" s="1"/>
      <c r="BY18" s="1"/>
      <c r="BZ18" s="1"/>
      <c r="CA18" s="1"/>
      <c r="CB18" s="1"/>
      <c r="CC18" s="1"/>
      <c r="CD18" s="1"/>
      <c r="CE18" s="1"/>
    </row>
    <row r="19" spans="1:83" ht="31.5" customHeight="1" x14ac:dyDescent="0.3">
      <c r="A19" s="10"/>
      <c r="B19" s="68"/>
      <c r="C19" s="69" t="s">
        <v>10</v>
      </c>
      <c r="D19" s="70"/>
      <c r="E19" s="71"/>
      <c r="F19" s="76"/>
      <c r="G19" s="79"/>
      <c r="H19" s="78"/>
      <c r="I19" s="76"/>
      <c r="J19" s="16"/>
      <c r="K19" s="15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1"/>
      <c r="BX19" s="1"/>
      <c r="BY19" s="1"/>
      <c r="BZ19" s="1"/>
      <c r="CA19" s="1"/>
      <c r="CB19" s="1"/>
      <c r="CC19" s="1"/>
      <c r="CD19" s="1"/>
      <c r="CE19" s="1"/>
    </row>
    <row r="20" spans="1:83" ht="25.5" customHeight="1" x14ac:dyDescent="0.3">
      <c r="A20" s="10"/>
      <c r="B20" s="22"/>
      <c r="C20" s="45" t="s">
        <v>36</v>
      </c>
      <c r="D20" s="60"/>
      <c r="E20" s="30"/>
      <c r="F20" s="32"/>
      <c r="G20" s="48"/>
      <c r="H20" s="30"/>
      <c r="I20" s="32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1"/>
      <c r="BX20" s="1"/>
      <c r="BY20" s="1"/>
      <c r="BZ20" s="1"/>
      <c r="CA20" s="1"/>
      <c r="CB20" s="1"/>
      <c r="CC20" s="1"/>
      <c r="CD20" s="1"/>
      <c r="CE20" s="1"/>
    </row>
    <row r="21" spans="1:83" ht="22.5" customHeight="1" x14ac:dyDescent="0.3">
      <c r="A21" s="10"/>
      <c r="B21" s="22">
        <v>14</v>
      </c>
      <c r="C21" s="43" t="s">
        <v>27</v>
      </c>
      <c r="D21" s="63"/>
      <c r="E21" s="27"/>
      <c r="F21" s="25"/>
      <c r="G21" s="51"/>
      <c r="H21" s="27"/>
      <c r="I21" s="25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1"/>
      <c r="BX21" s="1"/>
      <c r="BY21" s="1"/>
      <c r="BZ21" s="1"/>
      <c r="CA21" s="1"/>
      <c r="CB21" s="1"/>
      <c r="CC21" s="1"/>
      <c r="CD21" s="1"/>
      <c r="CE21" s="1"/>
    </row>
    <row r="22" spans="1:83" ht="22.5" customHeight="1" x14ac:dyDescent="0.3">
      <c r="A22" s="10"/>
      <c r="B22" s="22">
        <v>15</v>
      </c>
      <c r="C22" s="43" t="s">
        <v>29</v>
      </c>
      <c r="D22" s="63"/>
      <c r="E22" s="27"/>
      <c r="F22" s="25"/>
      <c r="G22" s="51"/>
      <c r="H22" s="27"/>
      <c r="I22" s="25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1"/>
      <c r="BX22" s="1"/>
      <c r="BY22" s="1"/>
      <c r="BZ22" s="1"/>
      <c r="CA22" s="1"/>
      <c r="CB22" s="1"/>
      <c r="CC22" s="1"/>
      <c r="CD22" s="1"/>
      <c r="CE22" s="1"/>
    </row>
    <row r="23" spans="1:83" ht="22.5" customHeight="1" x14ac:dyDescent="0.3">
      <c r="A23" s="10"/>
      <c r="B23" s="22">
        <v>16</v>
      </c>
      <c r="C23" s="43" t="s">
        <v>12</v>
      </c>
      <c r="D23" s="64"/>
      <c r="E23" s="33"/>
      <c r="F23" s="28"/>
      <c r="G23" s="52"/>
      <c r="H23" s="33"/>
      <c r="I23" s="28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1"/>
      <c r="BX23" s="1"/>
      <c r="BY23" s="1"/>
      <c r="BZ23" s="1"/>
      <c r="CA23" s="1"/>
      <c r="CB23" s="1"/>
      <c r="CC23" s="1"/>
      <c r="CD23" s="1"/>
      <c r="CE23" s="1"/>
    </row>
    <row r="24" spans="1:83" ht="22.5" customHeight="1" x14ac:dyDescent="0.3">
      <c r="A24" s="10"/>
      <c r="B24" s="22">
        <v>17</v>
      </c>
      <c r="C24" s="43" t="s">
        <v>17</v>
      </c>
      <c r="D24" s="64"/>
      <c r="E24" s="33"/>
      <c r="F24" s="34"/>
      <c r="G24" s="52"/>
      <c r="H24" s="33"/>
      <c r="I24" s="34"/>
      <c r="J24" s="9"/>
      <c r="K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1"/>
      <c r="BX24" s="1"/>
      <c r="BY24" s="1"/>
      <c r="BZ24" s="1"/>
      <c r="CA24" s="1"/>
      <c r="CB24" s="1"/>
      <c r="CC24" s="1"/>
      <c r="CD24" s="1"/>
      <c r="CE24" s="1"/>
    </row>
    <row r="25" spans="1:83" ht="22.5" customHeight="1" x14ac:dyDescent="0.3">
      <c r="A25" s="10"/>
      <c r="B25" s="22">
        <v>18</v>
      </c>
      <c r="C25" s="43" t="s">
        <v>34</v>
      </c>
      <c r="D25" s="64"/>
      <c r="E25" s="33"/>
      <c r="F25" s="34"/>
      <c r="G25" s="52"/>
      <c r="H25" s="33"/>
      <c r="I25" s="34"/>
      <c r="J25" s="9"/>
      <c r="K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1"/>
      <c r="BX25" s="1"/>
      <c r="BY25" s="1"/>
      <c r="BZ25" s="1"/>
      <c r="CA25" s="1"/>
      <c r="CB25" s="1"/>
      <c r="CC25" s="1"/>
      <c r="CD25" s="1"/>
      <c r="CE25" s="1"/>
    </row>
    <row r="26" spans="1:83" ht="22.5" customHeight="1" x14ac:dyDescent="0.3">
      <c r="A26" s="10"/>
      <c r="B26" s="22">
        <v>19</v>
      </c>
      <c r="C26" s="43" t="s">
        <v>18</v>
      </c>
      <c r="D26" s="65"/>
      <c r="E26" s="33"/>
      <c r="F26" s="28"/>
      <c r="G26" s="53"/>
      <c r="H26" s="33"/>
      <c r="I26" s="28"/>
      <c r="J26" s="9"/>
      <c r="K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1"/>
      <c r="BX26" s="1"/>
      <c r="BY26" s="1"/>
      <c r="BZ26" s="1"/>
      <c r="CA26" s="1"/>
      <c r="CB26" s="1"/>
      <c r="CC26" s="1"/>
      <c r="CD26" s="1"/>
      <c r="CE26" s="1"/>
    </row>
    <row r="27" spans="1:83" ht="22.5" customHeight="1" x14ac:dyDescent="0.3">
      <c r="A27" s="10"/>
      <c r="B27" s="22">
        <v>20</v>
      </c>
      <c r="C27" s="43" t="s">
        <v>30</v>
      </c>
      <c r="D27" s="65"/>
      <c r="E27" s="33"/>
      <c r="F27" s="28"/>
      <c r="G27" s="53"/>
      <c r="H27" s="33"/>
      <c r="I27" s="28"/>
      <c r="J27" s="9"/>
      <c r="K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1"/>
      <c r="BX27" s="1"/>
      <c r="BY27" s="1"/>
      <c r="BZ27" s="1"/>
      <c r="CA27" s="1"/>
      <c r="CB27" s="1"/>
      <c r="CC27" s="1"/>
      <c r="CD27" s="1"/>
      <c r="CE27" s="1"/>
    </row>
    <row r="28" spans="1:83" ht="22.5" customHeight="1" x14ac:dyDescent="0.3">
      <c r="A28" s="10"/>
      <c r="B28" s="22">
        <v>21</v>
      </c>
      <c r="C28" s="43" t="s">
        <v>31</v>
      </c>
      <c r="D28" s="65"/>
      <c r="E28" s="33"/>
      <c r="F28" s="28"/>
      <c r="G28" s="53"/>
      <c r="H28" s="33"/>
      <c r="I28" s="28"/>
      <c r="J28" s="9"/>
      <c r="K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1"/>
      <c r="BX28" s="1"/>
      <c r="BY28" s="1"/>
      <c r="BZ28" s="1"/>
      <c r="CA28" s="1"/>
      <c r="CB28" s="1"/>
      <c r="CC28" s="1"/>
      <c r="CD28" s="1"/>
      <c r="CE28" s="1"/>
    </row>
    <row r="29" spans="1:83" ht="22.5" customHeight="1" x14ac:dyDescent="0.3">
      <c r="A29" s="10"/>
      <c r="B29" s="22">
        <v>22</v>
      </c>
      <c r="C29" s="43" t="s">
        <v>35</v>
      </c>
      <c r="D29" s="65"/>
      <c r="E29" s="33"/>
      <c r="F29" s="28"/>
      <c r="G29" s="53"/>
      <c r="H29" s="33"/>
      <c r="I29" s="28"/>
      <c r="J29" s="9"/>
      <c r="K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1"/>
      <c r="BX29" s="1"/>
      <c r="BY29" s="1"/>
      <c r="BZ29" s="1"/>
      <c r="CA29" s="1"/>
      <c r="CB29" s="1"/>
      <c r="CC29" s="1"/>
      <c r="CD29" s="1"/>
      <c r="CE29" s="1"/>
    </row>
    <row r="30" spans="1:83" ht="31.5" customHeight="1" x14ac:dyDescent="0.3">
      <c r="A30" s="10"/>
      <c r="B30" s="68"/>
      <c r="C30" s="69" t="s">
        <v>37</v>
      </c>
      <c r="D30" s="70"/>
      <c r="E30" s="71"/>
      <c r="F30" s="76"/>
      <c r="G30" s="79"/>
      <c r="H30" s="78"/>
      <c r="I30" s="76"/>
      <c r="J30" s="16"/>
      <c r="K30" s="15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1"/>
      <c r="BX30" s="1"/>
      <c r="BY30" s="1"/>
      <c r="BZ30" s="1"/>
      <c r="CA30" s="1"/>
      <c r="CB30" s="1"/>
      <c r="CC30" s="1"/>
      <c r="CD30" s="1"/>
      <c r="CE30" s="1"/>
    </row>
    <row r="31" spans="1:83" s="2" customFormat="1" ht="21.75" customHeight="1" x14ac:dyDescent="0.3">
      <c r="A31" s="11"/>
      <c r="B31" s="22"/>
      <c r="C31" s="46" t="s">
        <v>13</v>
      </c>
      <c r="D31" s="66"/>
      <c r="E31" s="24"/>
      <c r="F31" s="25"/>
      <c r="G31" s="54"/>
      <c r="H31" s="24"/>
      <c r="I31" s="25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</row>
    <row r="32" spans="1:83" ht="21.75" customHeight="1" x14ac:dyDescent="0.3">
      <c r="A32" s="10"/>
      <c r="B32" s="22"/>
      <c r="C32" s="46" t="s">
        <v>38</v>
      </c>
      <c r="D32" s="65"/>
      <c r="E32" s="35"/>
      <c r="F32" s="28"/>
      <c r="G32" s="53"/>
      <c r="H32" s="35"/>
      <c r="I32" s="28"/>
      <c r="J32" s="9"/>
      <c r="K32" s="15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1"/>
      <c r="BX32" s="1"/>
      <c r="BY32" s="1"/>
      <c r="BZ32" s="1"/>
      <c r="CA32" s="1"/>
      <c r="CB32" s="1"/>
      <c r="CC32" s="1"/>
      <c r="CD32" s="1"/>
      <c r="CE32" s="1"/>
    </row>
    <row r="33" spans="1:83" ht="21.75" customHeight="1" x14ac:dyDescent="0.3">
      <c r="A33" s="10"/>
      <c r="B33" s="22"/>
      <c r="C33" s="46" t="s">
        <v>39</v>
      </c>
      <c r="D33" s="65"/>
      <c r="E33" s="35"/>
      <c r="F33" s="28"/>
      <c r="G33" s="53"/>
      <c r="H33" s="35"/>
      <c r="I33" s="28"/>
      <c r="J33" s="9"/>
      <c r="K33" s="15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1"/>
      <c r="BX33" s="1"/>
      <c r="BY33" s="1"/>
      <c r="BZ33" s="1"/>
      <c r="CA33" s="1"/>
      <c r="CB33" s="1"/>
      <c r="CC33" s="1"/>
      <c r="CD33" s="1"/>
      <c r="CE33" s="1"/>
    </row>
    <row r="34" spans="1:83" ht="21.75" customHeight="1" x14ac:dyDescent="0.3">
      <c r="A34" s="10"/>
      <c r="B34" s="22"/>
      <c r="C34" s="46" t="s">
        <v>28</v>
      </c>
      <c r="D34" s="66"/>
      <c r="E34" s="24"/>
      <c r="F34" s="25"/>
      <c r="G34" s="54"/>
      <c r="H34" s="24"/>
      <c r="I34" s="25"/>
      <c r="J34" s="9"/>
      <c r="K34" s="15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1"/>
      <c r="BX34" s="1"/>
      <c r="BY34" s="1"/>
      <c r="BZ34" s="1"/>
      <c r="CA34" s="1"/>
      <c r="CB34" s="1"/>
      <c r="CC34" s="1"/>
      <c r="CD34" s="1"/>
      <c r="CE34" s="1"/>
    </row>
    <row r="35" spans="1:83" ht="21.75" customHeight="1" x14ac:dyDescent="0.3">
      <c r="A35" s="10"/>
      <c r="B35" s="22"/>
      <c r="C35" s="46" t="s">
        <v>14</v>
      </c>
      <c r="D35" s="67"/>
      <c r="E35" s="36"/>
      <c r="F35" s="80">
        <v>1</v>
      </c>
      <c r="G35" s="83"/>
      <c r="H35" s="82"/>
      <c r="I35" s="80">
        <v>13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1"/>
      <c r="BX35" s="1"/>
      <c r="BY35" s="1"/>
      <c r="BZ35" s="1"/>
      <c r="CA35" s="1"/>
      <c r="CB35" s="1"/>
      <c r="CC35" s="1"/>
      <c r="CD35" s="1"/>
      <c r="CE35" s="1"/>
    </row>
    <row r="36" spans="1:83" ht="31.5" customHeight="1" thickBot="1" x14ac:dyDescent="0.35">
      <c r="A36" s="10"/>
      <c r="B36" s="72"/>
      <c r="C36" s="73" t="s">
        <v>15</v>
      </c>
      <c r="D36" s="74"/>
      <c r="E36" s="75"/>
      <c r="F36" s="84">
        <f>+F35*F34</f>
        <v>0</v>
      </c>
      <c r="G36" s="87"/>
      <c r="H36" s="86"/>
      <c r="I36" s="84">
        <f>+I35*I34</f>
        <v>0</v>
      </c>
      <c r="J36" s="16"/>
      <c r="K36" s="15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1"/>
      <c r="BX36" s="1"/>
      <c r="BY36" s="1"/>
      <c r="BZ36" s="1"/>
      <c r="CA36" s="1"/>
      <c r="CB36" s="1"/>
      <c r="CC36" s="1"/>
      <c r="CD36" s="1"/>
      <c r="CE36" s="1"/>
    </row>
    <row r="37" spans="1:83" ht="24.75" customHeight="1" thickTop="1" x14ac:dyDescent="0.3">
      <c r="A37" s="6"/>
      <c r="B37" s="102" t="s">
        <v>21</v>
      </c>
      <c r="C37" s="103"/>
      <c r="D37" s="104">
        <v>14</v>
      </c>
      <c r="E37" s="104"/>
      <c r="F37" s="88"/>
      <c r="G37" s="17"/>
      <c r="H37" s="17"/>
      <c r="I37" s="17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1"/>
      <c r="BX37" s="1"/>
      <c r="BY37" s="1"/>
      <c r="BZ37" s="1"/>
      <c r="CA37" s="1"/>
      <c r="CB37" s="1"/>
      <c r="CC37" s="1"/>
      <c r="CD37" s="1"/>
      <c r="CE37" s="1"/>
    </row>
    <row r="38" spans="1:83" ht="24.75" customHeight="1" thickBot="1" x14ac:dyDescent="0.35">
      <c r="A38" s="6"/>
      <c r="B38" s="90" t="s">
        <v>22</v>
      </c>
      <c r="C38" s="91"/>
      <c r="D38" s="106"/>
      <c r="E38" s="107"/>
      <c r="F38" s="89"/>
      <c r="G38" s="18"/>
      <c r="H38" s="18"/>
      <c r="I38" s="18"/>
      <c r="J38" s="9"/>
      <c r="K38" s="15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1"/>
      <c r="BX38" s="1"/>
      <c r="BY38" s="1"/>
      <c r="BZ38" s="1"/>
      <c r="CA38" s="1"/>
      <c r="CB38" s="1"/>
      <c r="CC38" s="1"/>
      <c r="CD38" s="1"/>
      <c r="CE38" s="1"/>
    </row>
    <row r="39" spans="1:83" s="6" customFormat="1" ht="17.399999999999999" customHeight="1" thickTop="1" x14ac:dyDescent="0.3">
      <c r="A39" s="9"/>
      <c r="B39" s="13"/>
      <c r="C39" s="9"/>
      <c r="D39" s="9"/>
      <c r="E39" s="9"/>
      <c r="F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7"/>
      <c r="BX39" s="7"/>
      <c r="BY39" s="7"/>
      <c r="BZ39" s="7"/>
      <c r="CA39" s="7"/>
      <c r="CB39" s="7"/>
      <c r="CC39" s="7"/>
      <c r="CD39" s="7"/>
      <c r="CE39" s="7"/>
    </row>
    <row r="40" spans="1:83" s="6" customFormat="1" ht="12.9" customHeight="1" x14ac:dyDescent="0.3">
      <c r="A40" s="9"/>
      <c r="B40" s="13"/>
      <c r="C40" s="9"/>
      <c r="D40" s="9"/>
      <c r="E40" s="9"/>
      <c r="F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7"/>
      <c r="BX40" s="7"/>
      <c r="BY40" s="7"/>
      <c r="BZ40" s="7"/>
      <c r="CA40" s="7"/>
      <c r="CB40" s="7"/>
      <c r="CC40" s="7"/>
      <c r="CD40" s="7"/>
      <c r="CE40" s="7"/>
    </row>
    <row r="41" spans="1:83" s="6" customFormat="1" ht="16.5" customHeight="1" x14ac:dyDescent="0.3">
      <c r="A41" s="9"/>
      <c r="B41" s="13"/>
      <c r="C41" s="9"/>
      <c r="D41" s="9"/>
      <c r="E41" s="9"/>
      <c r="F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7"/>
      <c r="BX41" s="7"/>
      <c r="BY41" s="7"/>
      <c r="BZ41" s="7"/>
      <c r="CA41" s="7"/>
      <c r="CB41" s="7"/>
      <c r="CC41" s="7"/>
      <c r="CD41" s="7"/>
      <c r="CE41" s="7"/>
    </row>
    <row r="42" spans="1:83" s="9" customFormat="1" ht="14.4" x14ac:dyDescent="0.3">
      <c r="B42" s="13"/>
      <c r="G42" s="8"/>
      <c r="H42" s="8"/>
      <c r="I42" s="8"/>
    </row>
    <row r="43" spans="1:83" s="9" customFormat="1" ht="14.4" x14ac:dyDescent="0.3">
      <c r="B43" s="13"/>
    </row>
    <row r="44" spans="1:83" s="9" customFormat="1" ht="14.4" x14ac:dyDescent="0.3">
      <c r="B44" s="13"/>
    </row>
    <row r="45" spans="1:83" s="9" customFormat="1" ht="14.4" x14ac:dyDescent="0.3">
      <c r="B45" s="13"/>
    </row>
    <row r="46" spans="1:83" s="9" customFormat="1" ht="14.4" x14ac:dyDescent="0.3">
      <c r="B46" s="13"/>
    </row>
    <row r="47" spans="1:83" s="9" customFormat="1" ht="14.4" x14ac:dyDescent="0.3">
      <c r="B47" s="13"/>
    </row>
    <row r="48" spans="1:83" s="9" customFormat="1" ht="14.4" x14ac:dyDescent="0.3">
      <c r="B48" s="13"/>
    </row>
    <row r="49" spans="1:83" s="9" customFormat="1" ht="14.4" x14ac:dyDescent="0.3">
      <c r="B49" s="13"/>
    </row>
    <row r="50" spans="1:83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</row>
    <row r="51" spans="1:83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</row>
    <row r="52" spans="1:83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</row>
    <row r="53" spans="1:83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</row>
    <row r="54" spans="1:83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</row>
    <row r="55" spans="1:83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</row>
    <row r="56" spans="1:83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</row>
    <row r="57" spans="1:83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</row>
    <row r="58" spans="1:83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</row>
    <row r="59" spans="1:83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</row>
    <row r="60" spans="1:83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</row>
    <row r="61" spans="1:83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</row>
    <row r="62" spans="1:83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</row>
    <row r="63" spans="1:83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</row>
    <row r="64" spans="1:83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</row>
    <row r="65" spans="1:83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</row>
    <row r="66" spans="1:83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</row>
    <row r="67" spans="1:83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</row>
    <row r="68" spans="1:83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</row>
    <row r="69" spans="1:83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</row>
    <row r="70" spans="1:83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</row>
    <row r="71" spans="1:83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</row>
    <row r="72" spans="1:83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</row>
    <row r="73" spans="1:83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</row>
    <row r="74" spans="1:83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</row>
    <row r="75" spans="1:83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</row>
    <row r="76" spans="1:83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</row>
    <row r="77" spans="1:83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</row>
    <row r="78" spans="1:83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</row>
    <row r="79" spans="1:83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</row>
    <row r="80" spans="1:83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</row>
    <row r="81" spans="1:83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</row>
    <row r="82" spans="1:83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</row>
    <row r="83" spans="1:83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</row>
    <row r="84" spans="1:83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</row>
    <row r="85" spans="1:83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</row>
    <row r="86" spans="1:83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</row>
    <row r="87" spans="1:83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</row>
    <row r="88" spans="1:83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</row>
    <row r="89" spans="1:83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</row>
    <row r="90" spans="1:83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</row>
    <row r="91" spans="1:83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</row>
    <row r="92" spans="1:83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</row>
    <row r="93" spans="1:83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</row>
    <row r="94" spans="1:83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</row>
    <row r="95" spans="1:83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</row>
    <row r="96" spans="1:83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</row>
    <row r="97" spans="1:83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</row>
    <row r="98" spans="1:83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</row>
    <row r="99" spans="1:83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</row>
    <row r="100" spans="1:83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</row>
    <row r="101" spans="1:83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</row>
    <row r="102" spans="1:83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</row>
    <row r="103" spans="1:83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</row>
    <row r="104" spans="1:83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</row>
    <row r="105" spans="1:83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</row>
    <row r="106" spans="1:83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</row>
    <row r="107" spans="1:83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</row>
    <row r="108" spans="1:83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</row>
    <row r="109" spans="1:83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</row>
    <row r="110" spans="1:83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</row>
    <row r="111" spans="1:83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</row>
    <row r="112" spans="1:83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</row>
    <row r="113" spans="1:83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1:83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1:83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</row>
    <row r="116" spans="1:83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1:83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1:83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1:83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1:83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1:83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1:83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</row>
    <row r="123" spans="1:83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</row>
    <row r="124" spans="1:83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</row>
    <row r="125" spans="1:83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</row>
    <row r="126" spans="1:83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</row>
    <row r="127" spans="1:83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</row>
    <row r="128" spans="1:83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</row>
    <row r="129" spans="1:83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</row>
    <row r="130" spans="1:83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</row>
    <row r="131" spans="1:83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</row>
    <row r="132" spans="1:83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</row>
    <row r="133" spans="1:83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</row>
    <row r="134" spans="1:83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</row>
    <row r="135" spans="1:83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</row>
    <row r="136" spans="1:83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</row>
    <row r="137" spans="1:83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</row>
    <row r="138" spans="1:83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</row>
    <row r="139" spans="1:83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</row>
    <row r="140" spans="1:83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</row>
    <row r="141" spans="1:83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</row>
    <row r="142" spans="1:83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</row>
    <row r="143" spans="1:83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</row>
    <row r="144" spans="1:83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</row>
    <row r="145" spans="1:83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</row>
    <row r="146" spans="1:83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</row>
    <row r="147" spans="1:83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</row>
    <row r="148" spans="1:83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</row>
    <row r="149" spans="1:83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</row>
    <row r="150" spans="1:83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</row>
    <row r="151" spans="1:83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</row>
    <row r="152" spans="1:83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</row>
    <row r="153" spans="1:83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</row>
    <row r="154" spans="1:83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</row>
    <row r="155" spans="1:83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</row>
    <row r="156" spans="1:83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</row>
    <row r="157" spans="1:83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</row>
    <row r="158" spans="1:83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</row>
    <row r="159" spans="1:83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</row>
    <row r="160" spans="1:83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</row>
    <row r="161" spans="1:83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</row>
    <row r="162" spans="1:83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</row>
    <row r="163" spans="1:83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</row>
    <row r="164" spans="1:83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</row>
    <row r="165" spans="1:83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</row>
    <row r="166" spans="1:83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</row>
    <row r="167" spans="1:83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</row>
    <row r="168" spans="1:83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</row>
    <row r="169" spans="1:83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</row>
    <row r="170" spans="1:83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</row>
    <row r="171" spans="1:83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</row>
    <row r="172" spans="1:83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</row>
    <row r="173" spans="1:83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</row>
    <row r="174" spans="1:83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</row>
    <row r="175" spans="1:83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</row>
    <row r="176" spans="1:83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</row>
    <row r="177" spans="1:83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</row>
    <row r="178" spans="1:83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</row>
    <row r="179" spans="1:83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</row>
    <row r="180" spans="1:83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</row>
    <row r="181" spans="1:83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</row>
    <row r="182" spans="1:83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</row>
    <row r="183" spans="1:83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</row>
    <row r="184" spans="1:83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</row>
    <row r="185" spans="1:83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</row>
    <row r="186" spans="1:83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</row>
    <row r="187" spans="1:83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</row>
    <row r="188" spans="1:83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</row>
    <row r="189" spans="1:83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</row>
    <row r="190" spans="1:83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</row>
    <row r="191" spans="1:83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</row>
    <row r="192" spans="1:83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</row>
    <row r="193" spans="1:83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</row>
    <row r="194" spans="1:83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</row>
    <row r="195" spans="1:83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</row>
    <row r="196" spans="1:83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</row>
    <row r="197" spans="1:83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</row>
    <row r="198" spans="1:83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</row>
    <row r="199" spans="1:83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</row>
    <row r="200" spans="1:83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</row>
    <row r="201" spans="1:83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</row>
    <row r="202" spans="1:83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</row>
    <row r="203" spans="1:83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</row>
    <row r="204" spans="1:83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</row>
    <row r="205" spans="1:83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</row>
    <row r="206" spans="1:83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</row>
    <row r="207" spans="1:83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</row>
    <row r="208" spans="1:83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</row>
    <row r="209" spans="1:83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</row>
    <row r="210" spans="1:83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</row>
    <row r="211" spans="1:83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</row>
    <row r="212" spans="1:83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</row>
    <row r="213" spans="1:83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</row>
    <row r="214" spans="1:83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</row>
    <row r="215" spans="1:83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</row>
    <row r="216" spans="1:83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</row>
    <row r="217" spans="1:83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</row>
    <row r="218" spans="1:83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</row>
    <row r="219" spans="1:83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</row>
    <row r="220" spans="1:83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</row>
    <row r="221" spans="1:83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</row>
    <row r="222" spans="1:83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</row>
    <row r="223" spans="1:83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</row>
    <row r="224" spans="1:83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</row>
    <row r="225" spans="1:83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</row>
    <row r="226" spans="1:83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</row>
    <row r="227" spans="1:83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</row>
    <row r="228" spans="1:83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</row>
    <row r="229" spans="1:83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</row>
    <row r="230" spans="1:83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</row>
    <row r="231" spans="1:83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</row>
    <row r="232" spans="1:83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</row>
    <row r="233" spans="1:83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</row>
    <row r="234" spans="1:83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</row>
    <row r="235" spans="1:83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</row>
    <row r="236" spans="1:83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</row>
    <row r="237" spans="1:83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</row>
    <row r="238" spans="1:83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</row>
    <row r="239" spans="1:83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</row>
    <row r="240" spans="1:83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</row>
    <row r="241" spans="1:83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</row>
    <row r="242" spans="1:83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</row>
    <row r="243" spans="1:83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</row>
    <row r="244" spans="1:83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</row>
    <row r="245" spans="1:83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</row>
    <row r="246" spans="1:83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</row>
    <row r="247" spans="1:83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</row>
    <row r="248" spans="1:83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</row>
    <row r="249" spans="1:83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</row>
    <row r="250" spans="1:83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</row>
    <row r="251" spans="1:83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</row>
    <row r="252" spans="1:83" ht="14.4" x14ac:dyDescent="0.3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</row>
    <row r="253" spans="1:83" ht="14.4" x14ac:dyDescent="0.3">
      <c r="A253" s="9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</row>
    <row r="254" spans="1:83" ht="14.4" x14ac:dyDescent="0.3">
      <c r="A254" s="9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</row>
    <row r="255" spans="1:83" ht="14.4" x14ac:dyDescent="0.3">
      <c r="A255" s="9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</row>
    <row r="256" spans="1:83" ht="14.4" x14ac:dyDescent="0.3">
      <c r="A256" s="9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</row>
    <row r="257" spans="1:83" ht="14.4" x14ac:dyDescent="0.3">
      <c r="A257" s="9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</row>
    <row r="258" spans="1:83" ht="14.4" x14ac:dyDescent="0.3">
      <c r="A258" s="9"/>
      <c r="B258" s="13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</row>
  </sheetData>
  <mergeCells count="7">
    <mergeCell ref="B38:C38"/>
    <mergeCell ref="D2:I2"/>
    <mergeCell ref="D3:F3"/>
    <mergeCell ref="G3:I3"/>
    <mergeCell ref="B37:C37"/>
    <mergeCell ref="D37:E37"/>
    <mergeCell ref="D38:E38"/>
  </mergeCells>
  <dataValidations count="2">
    <dataValidation type="list" allowBlank="1" showInputMessage="1" showErrorMessage="1" sqref="G7:G8 G10:G13 D7:D8 D10:D13" xr:uid="{00000000-0002-0000-0100-000000000000}">
      <formula1>#REF!</formula1>
    </dataValidation>
    <dataValidation type="list" allowBlank="1" showInputMessage="1" showErrorMessage="1" sqref="I21:I22 F21:F22" xr:uid="{00000000-0002-0000-0100-000001000000}">
      <formula1>#REF!</formula1>
    </dataValidation>
  </dataValidations>
  <pageMargins left="0.7" right="0.7" top="0.75" bottom="0.75" header="0.3" footer="0.3"/>
  <pageSetup paperSize="9" scale="50" orientation="landscape" horizontalDpi="360" verticalDpi="360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K258"/>
  <sheetViews>
    <sheetView tabSelected="1" view="pageBreakPreview" topLeftCell="B1" zoomScaleNormal="100" zoomScaleSheetLayoutView="100" workbookViewId="0">
      <selection activeCell="D37" sqref="D37:F37"/>
    </sheetView>
  </sheetViews>
  <sheetFormatPr defaultColWidth="9.109375" defaultRowHeight="13.2" x14ac:dyDescent="0.3"/>
  <cols>
    <col min="1" max="1" width="3.88671875" style="3" hidden="1" customWidth="1"/>
    <col min="2" max="2" width="4.5546875" style="14" customWidth="1"/>
    <col min="3" max="3" width="40.6640625" style="3" bestFit="1" customWidth="1"/>
    <col min="4" max="4" width="12" style="3" customWidth="1"/>
    <col min="5" max="5" width="11.88671875" style="3" customWidth="1"/>
    <col min="6" max="6" width="13.44140625" style="3" bestFit="1" customWidth="1"/>
    <col min="7" max="9" width="13.44140625" style="3" customWidth="1"/>
    <col min="10" max="10" width="12" style="3" customWidth="1"/>
    <col min="11" max="11" width="11.88671875" style="3" customWidth="1"/>
    <col min="12" max="12" width="13.44140625" style="3" bestFit="1" customWidth="1"/>
    <col min="13" max="13" width="12" style="3" customWidth="1"/>
    <col min="14" max="14" width="11.88671875" style="3" customWidth="1"/>
    <col min="15" max="15" width="13.44140625" style="3" bestFit="1" customWidth="1"/>
    <col min="16" max="16" width="16" style="3" bestFit="1" customWidth="1"/>
    <col min="17" max="17" width="10.88671875" style="3" bestFit="1" customWidth="1"/>
    <col min="18" max="18" width="9.6640625" style="3" bestFit="1" customWidth="1"/>
    <col min="19" max="19" width="9.109375" style="3"/>
    <col min="20" max="20" width="9.6640625" style="3" bestFit="1" customWidth="1"/>
    <col min="21" max="16384" width="9.109375" style="3"/>
  </cols>
  <sheetData>
    <row r="1" spans="1:89" ht="15.9" customHeight="1" thickBot="1" x14ac:dyDescent="0.35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5">
      <c r="A2" s="38"/>
      <c r="B2" s="39"/>
      <c r="C2" s="40"/>
      <c r="D2" s="94" t="s">
        <v>44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5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" customHeight="1" thickTop="1" x14ac:dyDescent="0.3">
      <c r="B3" s="37" t="s">
        <v>0</v>
      </c>
      <c r="C3" s="41" t="s">
        <v>1</v>
      </c>
      <c r="D3" s="96" t="s">
        <v>42</v>
      </c>
      <c r="E3" s="97"/>
      <c r="F3" s="98"/>
      <c r="G3" s="96" t="s">
        <v>41</v>
      </c>
      <c r="H3" s="97"/>
      <c r="I3" s="98"/>
      <c r="J3" s="96" t="s">
        <v>43</v>
      </c>
      <c r="K3" s="97"/>
      <c r="L3" s="98"/>
      <c r="M3" s="99" t="s">
        <v>40</v>
      </c>
      <c r="N3" s="100"/>
      <c r="O3" s="101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3">
      <c r="A4" s="10"/>
      <c r="B4" s="19"/>
      <c r="C4" s="42" t="s">
        <v>2</v>
      </c>
      <c r="D4" s="55" t="s">
        <v>24</v>
      </c>
      <c r="E4" s="20" t="s">
        <v>25</v>
      </c>
      <c r="F4" s="20" t="s">
        <v>26</v>
      </c>
      <c r="G4" s="55" t="s">
        <v>24</v>
      </c>
      <c r="H4" s="20" t="s">
        <v>25</v>
      </c>
      <c r="I4" s="20" t="s">
        <v>26</v>
      </c>
      <c r="J4" s="55" t="s">
        <v>24</v>
      </c>
      <c r="K4" s="20" t="s">
        <v>25</v>
      </c>
      <c r="L4" s="21" t="s">
        <v>26</v>
      </c>
      <c r="M4" s="55" t="s">
        <v>24</v>
      </c>
      <c r="N4" s="20" t="s">
        <v>25</v>
      </c>
      <c r="O4" s="21" t="s">
        <v>26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3">
      <c r="A5" s="10"/>
      <c r="B5" s="22">
        <v>1</v>
      </c>
      <c r="C5" s="43" t="s">
        <v>3</v>
      </c>
      <c r="D5" s="56"/>
      <c r="E5" s="23"/>
      <c r="F5" s="25"/>
      <c r="G5" s="56"/>
      <c r="H5" s="23"/>
      <c r="I5" s="25"/>
      <c r="J5" s="56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22.5" customHeight="1" x14ac:dyDescent="0.3">
      <c r="A6" s="10"/>
      <c r="B6" s="22">
        <v>2</v>
      </c>
      <c r="C6" s="43" t="s">
        <v>32</v>
      </c>
      <c r="D6" s="56"/>
      <c r="E6" s="23"/>
      <c r="F6" s="25"/>
      <c r="G6" s="56"/>
      <c r="H6" s="23"/>
      <c r="I6" s="25"/>
      <c r="J6" s="56"/>
      <c r="K6" s="23"/>
      <c r="L6" s="25"/>
      <c r="M6" s="47"/>
      <c r="N6" s="23"/>
      <c r="O6" s="25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22.5" customHeight="1" x14ac:dyDescent="0.3">
      <c r="A7" s="10"/>
      <c r="B7" s="22">
        <v>3</v>
      </c>
      <c r="C7" s="43" t="s">
        <v>4</v>
      </c>
      <c r="D7" s="57">
        <v>0.14000000000000001</v>
      </c>
      <c r="E7" s="26"/>
      <c r="F7" s="28"/>
      <c r="G7" s="57">
        <v>0.14000000000000001</v>
      </c>
      <c r="H7" s="26"/>
      <c r="I7" s="28"/>
      <c r="J7" s="57">
        <v>0.14000000000000001</v>
      </c>
      <c r="K7" s="26"/>
      <c r="L7" s="28"/>
      <c r="M7" s="57">
        <v>0.14000000000000001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22.5" customHeight="1" x14ac:dyDescent="0.3">
      <c r="A8" s="10"/>
      <c r="B8" s="22">
        <v>4</v>
      </c>
      <c r="C8" s="43" t="s">
        <v>5</v>
      </c>
      <c r="D8" s="57">
        <v>0.01</v>
      </c>
      <c r="E8" s="26"/>
      <c r="F8" s="28"/>
      <c r="G8" s="57">
        <v>0.01</v>
      </c>
      <c r="H8" s="26"/>
      <c r="I8" s="28"/>
      <c r="J8" s="57">
        <v>0.01</v>
      </c>
      <c r="K8" s="26"/>
      <c r="L8" s="28"/>
      <c r="M8" s="57">
        <v>0.01</v>
      </c>
      <c r="N8" s="26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22.5" customHeight="1" x14ac:dyDescent="0.3">
      <c r="A9" s="10"/>
      <c r="B9" s="22">
        <v>5</v>
      </c>
      <c r="C9" s="43" t="s">
        <v>6</v>
      </c>
      <c r="D9" s="58"/>
      <c r="E9" s="29"/>
      <c r="F9" s="28"/>
      <c r="G9" s="58"/>
      <c r="H9" s="29"/>
      <c r="I9" s="28"/>
      <c r="J9" s="58"/>
      <c r="K9" s="29"/>
      <c r="L9" s="28"/>
      <c r="M9" s="58"/>
      <c r="N9" s="29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22.5" customHeight="1" x14ac:dyDescent="0.3">
      <c r="A10" s="10"/>
      <c r="B10" s="22">
        <v>6</v>
      </c>
      <c r="C10" s="43" t="s">
        <v>7</v>
      </c>
      <c r="D10" s="57">
        <v>0.15</v>
      </c>
      <c r="E10" s="26"/>
      <c r="F10" s="28"/>
      <c r="G10" s="57">
        <v>0.15</v>
      </c>
      <c r="H10" s="26"/>
      <c r="I10" s="28"/>
      <c r="J10" s="57">
        <v>0.15</v>
      </c>
      <c r="K10" s="26"/>
      <c r="L10" s="28"/>
      <c r="M10" s="57">
        <v>0.15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22.5" customHeight="1" x14ac:dyDescent="0.3">
      <c r="A11" s="10"/>
      <c r="B11" s="22">
        <v>7</v>
      </c>
      <c r="C11" s="43" t="s">
        <v>23</v>
      </c>
      <c r="D11" s="59">
        <v>7.5900000000000004E-3</v>
      </c>
      <c r="E11" s="26"/>
      <c r="F11" s="28"/>
      <c r="G11" s="59">
        <v>7.5900000000000004E-3</v>
      </c>
      <c r="H11" s="26"/>
      <c r="I11" s="28"/>
      <c r="J11" s="59">
        <v>7.5900000000000004E-3</v>
      </c>
      <c r="K11" s="26"/>
      <c r="L11" s="28"/>
      <c r="M11" s="59">
        <v>7.5900000000000004E-3</v>
      </c>
      <c r="N11" s="26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22.5" customHeight="1" x14ac:dyDescent="0.3">
      <c r="A12" s="10"/>
      <c r="B12" s="22">
        <v>8</v>
      </c>
      <c r="C12" s="43" t="s">
        <v>8</v>
      </c>
      <c r="D12" s="57">
        <v>0.155</v>
      </c>
      <c r="E12" s="27"/>
      <c r="F12" s="28"/>
      <c r="G12" s="57">
        <v>0.155</v>
      </c>
      <c r="H12" s="27"/>
      <c r="I12" s="28"/>
      <c r="J12" s="57">
        <v>0.155</v>
      </c>
      <c r="K12" s="27"/>
      <c r="L12" s="28"/>
      <c r="M12" s="57">
        <v>0.155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2.5" customHeight="1" x14ac:dyDescent="0.3">
      <c r="A13" s="10"/>
      <c r="B13" s="22">
        <v>9</v>
      </c>
      <c r="C13" s="43" t="s">
        <v>16</v>
      </c>
      <c r="D13" s="57">
        <v>0.02</v>
      </c>
      <c r="E13" s="27"/>
      <c r="F13" s="28"/>
      <c r="G13" s="57">
        <v>0.02</v>
      </c>
      <c r="H13" s="27"/>
      <c r="I13" s="28"/>
      <c r="J13" s="57">
        <v>0.02</v>
      </c>
      <c r="K13" s="27"/>
      <c r="L13" s="28"/>
      <c r="M13" s="57">
        <v>0.02</v>
      </c>
      <c r="N13" s="27"/>
      <c r="O13" s="28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22.5" customHeight="1" x14ac:dyDescent="0.3">
      <c r="A14" s="10"/>
      <c r="B14" s="22">
        <v>10</v>
      </c>
      <c r="C14" s="44" t="s">
        <v>11</v>
      </c>
      <c r="D14" s="60"/>
      <c r="E14" s="31"/>
      <c r="F14" s="32"/>
      <c r="G14" s="60"/>
      <c r="H14" s="31"/>
      <c r="I14" s="32"/>
      <c r="J14" s="60"/>
      <c r="K14" s="31"/>
      <c r="L14" s="32"/>
      <c r="M14" s="48"/>
      <c r="N14" s="31"/>
      <c r="O14" s="32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31.5" customHeight="1" x14ac:dyDescent="0.3">
      <c r="A15" s="10"/>
      <c r="B15" s="68"/>
      <c r="C15" s="69" t="s">
        <v>9</v>
      </c>
      <c r="D15" s="70"/>
      <c r="E15" s="71"/>
      <c r="F15" s="76"/>
      <c r="G15" s="70"/>
      <c r="H15" s="71"/>
      <c r="I15" s="76"/>
      <c r="J15" s="77"/>
      <c r="K15" s="78"/>
      <c r="L15" s="76"/>
      <c r="M15" s="79"/>
      <c r="N15" s="78"/>
      <c r="O15" s="76"/>
      <c r="P15" s="16"/>
      <c r="Q15" s="15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22.5" customHeight="1" x14ac:dyDescent="0.3">
      <c r="A16" s="10"/>
      <c r="B16" s="22">
        <v>11</v>
      </c>
      <c r="C16" s="43" t="s">
        <v>19</v>
      </c>
      <c r="D16" s="61"/>
      <c r="E16" s="27"/>
      <c r="F16" s="28"/>
      <c r="G16" s="61"/>
      <c r="H16" s="27"/>
      <c r="I16" s="28"/>
      <c r="J16" s="61"/>
      <c r="K16" s="27"/>
      <c r="L16" s="28"/>
      <c r="M16" s="49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22.5" customHeight="1" x14ac:dyDescent="0.3">
      <c r="A17" s="10"/>
      <c r="B17" s="22">
        <v>12</v>
      </c>
      <c r="C17" s="43" t="s">
        <v>33</v>
      </c>
      <c r="D17" s="61"/>
      <c r="E17" s="27"/>
      <c r="F17" s="28"/>
      <c r="G17" s="61"/>
      <c r="H17" s="27"/>
      <c r="I17" s="28"/>
      <c r="J17" s="61"/>
      <c r="K17" s="27"/>
      <c r="L17" s="28"/>
      <c r="M17" s="49"/>
      <c r="N17" s="27"/>
      <c r="O17" s="28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2.5" customHeight="1" x14ac:dyDescent="0.3">
      <c r="A18" s="10"/>
      <c r="B18" s="22">
        <v>13</v>
      </c>
      <c r="C18" s="43" t="s">
        <v>20</v>
      </c>
      <c r="D18" s="62"/>
      <c r="E18" s="27"/>
      <c r="F18" s="28"/>
      <c r="G18" s="62"/>
      <c r="H18" s="27"/>
      <c r="I18" s="28"/>
      <c r="J18" s="62"/>
      <c r="K18" s="27"/>
      <c r="L18" s="28"/>
      <c r="M18" s="50"/>
      <c r="N18" s="27"/>
      <c r="O18" s="28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31.5" customHeight="1" x14ac:dyDescent="0.3">
      <c r="A19" s="10"/>
      <c r="B19" s="68"/>
      <c r="C19" s="69" t="s">
        <v>10</v>
      </c>
      <c r="D19" s="70"/>
      <c r="E19" s="71"/>
      <c r="F19" s="76"/>
      <c r="G19" s="70"/>
      <c r="H19" s="71"/>
      <c r="I19" s="76"/>
      <c r="J19" s="77"/>
      <c r="K19" s="78"/>
      <c r="L19" s="76"/>
      <c r="M19" s="79"/>
      <c r="N19" s="78"/>
      <c r="O19" s="76"/>
      <c r="P19" s="16"/>
      <c r="Q19" s="15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25.5" customHeight="1" x14ac:dyDescent="0.3">
      <c r="A20" s="10"/>
      <c r="B20" s="22"/>
      <c r="C20" s="45" t="s">
        <v>36</v>
      </c>
      <c r="D20" s="60"/>
      <c r="E20" s="30"/>
      <c r="F20" s="32"/>
      <c r="G20" s="60"/>
      <c r="H20" s="30"/>
      <c r="I20" s="32"/>
      <c r="J20" s="60"/>
      <c r="K20" s="30"/>
      <c r="L20" s="32"/>
      <c r="M20" s="48"/>
      <c r="N20" s="30"/>
      <c r="O20" s="32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22.5" customHeight="1" x14ac:dyDescent="0.3">
      <c r="A21" s="10"/>
      <c r="B21" s="22">
        <v>14</v>
      </c>
      <c r="C21" s="43" t="s">
        <v>27</v>
      </c>
      <c r="D21" s="63"/>
      <c r="E21" s="27"/>
      <c r="F21" s="25"/>
      <c r="G21" s="63"/>
      <c r="H21" s="27"/>
      <c r="I21" s="25"/>
      <c r="J21" s="63"/>
      <c r="K21" s="27"/>
      <c r="L21" s="25"/>
      <c r="M21" s="51"/>
      <c r="N21" s="27"/>
      <c r="O21" s="25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22.5" customHeight="1" x14ac:dyDescent="0.3">
      <c r="A22" s="10"/>
      <c r="B22" s="22">
        <v>15</v>
      </c>
      <c r="C22" s="43" t="s">
        <v>29</v>
      </c>
      <c r="D22" s="63"/>
      <c r="E22" s="27"/>
      <c r="F22" s="25"/>
      <c r="G22" s="63"/>
      <c r="H22" s="27"/>
      <c r="I22" s="25"/>
      <c r="J22" s="63"/>
      <c r="K22" s="27"/>
      <c r="L22" s="25"/>
      <c r="M22" s="51"/>
      <c r="N22" s="27"/>
      <c r="O22" s="25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22.5" customHeight="1" x14ac:dyDescent="0.3">
      <c r="A23" s="10"/>
      <c r="B23" s="22">
        <v>16</v>
      </c>
      <c r="C23" s="43" t="s">
        <v>12</v>
      </c>
      <c r="D23" s="64"/>
      <c r="E23" s="33"/>
      <c r="F23" s="28"/>
      <c r="G23" s="64"/>
      <c r="H23" s="33"/>
      <c r="I23" s="28"/>
      <c r="J23" s="64"/>
      <c r="K23" s="33"/>
      <c r="L23" s="28"/>
      <c r="M23" s="52"/>
      <c r="N23" s="33"/>
      <c r="O23" s="28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22.5" customHeight="1" x14ac:dyDescent="0.3">
      <c r="A24" s="10"/>
      <c r="B24" s="22">
        <v>17</v>
      </c>
      <c r="C24" s="43" t="s">
        <v>17</v>
      </c>
      <c r="D24" s="64"/>
      <c r="E24" s="33"/>
      <c r="F24" s="34"/>
      <c r="G24" s="64"/>
      <c r="H24" s="33"/>
      <c r="I24" s="34"/>
      <c r="J24" s="64"/>
      <c r="K24" s="33"/>
      <c r="L24" s="34"/>
      <c r="M24" s="52"/>
      <c r="N24" s="33"/>
      <c r="O24" s="34"/>
      <c r="P24" s="9"/>
      <c r="Q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ht="22.5" customHeight="1" x14ac:dyDescent="0.3">
      <c r="A25" s="10"/>
      <c r="B25" s="22">
        <v>18</v>
      </c>
      <c r="C25" s="43" t="s">
        <v>34</v>
      </c>
      <c r="D25" s="64"/>
      <c r="E25" s="33"/>
      <c r="F25" s="34"/>
      <c r="G25" s="64"/>
      <c r="H25" s="33"/>
      <c r="I25" s="34"/>
      <c r="J25" s="64"/>
      <c r="K25" s="33"/>
      <c r="L25" s="34"/>
      <c r="M25" s="52"/>
      <c r="N25" s="33"/>
      <c r="O25" s="34"/>
      <c r="P25" s="9"/>
      <c r="Q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1"/>
      <c r="CD25" s="1"/>
      <c r="CE25" s="1"/>
      <c r="CF25" s="1"/>
      <c r="CG25" s="1"/>
      <c r="CH25" s="1"/>
      <c r="CI25" s="1"/>
      <c r="CJ25" s="1"/>
      <c r="CK25" s="1"/>
    </row>
    <row r="26" spans="1:89" ht="22.5" customHeight="1" x14ac:dyDescent="0.3">
      <c r="A26" s="10"/>
      <c r="B26" s="22">
        <v>19</v>
      </c>
      <c r="C26" s="43" t="s">
        <v>18</v>
      </c>
      <c r="D26" s="65"/>
      <c r="E26" s="33"/>
      <c r="F26" s="28"/>
      <c r="G26" s="65"/>
      <c r="H26" s="33"/>
      <c r="I26" s="28"/>
      <c r="J26" s="65"/>
      <c r="K26" s="33"/>
      <c r="L26" s="28"/>
      <c r="M26" s="53"/>
      <c r="N26" s="33"/>
      <c r="O26" s="28"/>
      <c r="P26" s="9"/>
      <c r="Q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22.5" customHeight="1" x14ac:dyDescent="0.3">
      <c r="A27" s="10"/>
      <c r="B27" s="22">
        <v>20</v>
      </c>
      <c r="C27" s="43" t="s">
        <v>30</v>
      </c>
      <c r="D27" s="65"/>
      <c r="E27" s="33"/>
      <c r="F27" s="28"/>
      <c r="G27" s="65"/>
      <c r="H27" s="33"/>
      <c r="I27" s="28"/>
      <c r="J27" s="65"/>
      <c r="K27" s="33"/>
      <c r="L27" s="28"/>
      <c r="M27" s="53"/>
      <c r="N27" s="33"/>
      <c r="O27" s="28"/>
      <c r="P27" s="9"/>
      <c r="Q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2.5" customHeight="1" x14ac:dyDescent="0.3">
      <c r="A28" s="10"/>
      <c r="B28" s="22">
        <v>21</v>
      </c>
      <c r="C28" s="43" t="s">
        <v>31</v>
      </c>
      <c r="D28" s="65"/>
      <c r="E28" s="33"/>
      <c r="F28" s="28"/>
      <c r="G28" s="65"/>
      <c r="H28" s="33"/>
      <c r="I28" s="28"/>
      <c r="J28" s="65"/>
      <c r="K28" s="33"/>
      <c r="L28" s="28"/>
      <c r="M28" s="53"/>
      <c r="N28" s="33"/>
      <c r="O28" s="28"/>
      <c r="P28" s="9"/>
      <c r="Q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22.5" customHeight="1" x14ac:dyDescent="0.3">
      <c r="A29" s="10"/>
      <c r="B29" s="22">
        <v>22</v>
      </c>
      <c r="C29" s="43" t="s">
        <v>35</v>
      </c>
      <c r="D29" s="65"/>
      <c r="E29" s="33"/>
      <c r="F29" s="28"/>
      <c r="G29" s="65"/>
      <c r="H29" s="33"/>
      <c r="I29" s="28"/>
      <c r="J29" s="65"/>
      <c r="K29" s="33"/>
      <c r="L29" s="28"/>
      <c r="M29" s="53"/>
      <c r="N29" s="33"/>
      <c r="O29" s="28"/>
      <c r="P29" s="9"/>
      <c r="Q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31.5" customHeight="1" x14ac:dyDescent="0.3">
      <c r="A30" s="10"/>
      <c r="B30" s="68"/>
      <c r="C30" s="69" t="s">
        <v>37</v>
      </c>
      <c r="D30" s="70"/>
      <c r="E30" s="71"/>
      <c r="F30" s="76"/>
      <c r="G30" s="70"/>
      <c r="H30" s="71"/>
      <c r="I30" s="76"/>
      <c r="J30" s="77"/>
      <c r="K30" s="78"/>
      <c r="L30" s="76"/>
      <c r="M30" s="79"/>
      <c r="N30" s="78"/>
      <c r="O30" s="76"/>
      <c r="P30" s="16"/>
      <c r="Q30" s="15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s="2" customFormat="1" ht="21.75" customHeight="1" x14ac:dyDescent="0.3">
      <c r="A31" s="11"/>
      <c r="B31" s="22"/>
      <c r="C31" s="46" t="s">
        <v>13</v>
      </c>
      <c r="D31" s="66"/>
      <c r="E31" s="24"/>
      <c r="F31" s="25"/>
      <c r="G31" s="66"/>
      <c r="H31" s="24"/>
      <c r="I31" s="25"/>
      <c r="J31" s="66"/>
      <c r="K31" s="24"/>
      <c r="L31" s="25"/>
      <c r="M31" s="54"/>
      <c r="N31" s="24"/>
      <c r="O31" s="25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</row>
    <row r="32" spans="1:89" ht="21.75" customHeight="1" x14ac:dyDescent="0.3">
      <c r="A32" s="10"/>
      <c r="B32" s="22"/>
      <c r="C32" s="46" t="s">
        <v>38</v>
      </c>
      <c r="D32" s="65"/>
      <c r="E32" s="35"/>
      <c r="F32" s="28"/>
      <c r="G32" s="65"/>
      <c r="H32" s="35"/>
      <c r="I32" s="28"/>
      <c r="J32" s="65"/>
      <c r="K32" s="35"/>
      <c r="L32" s="28"/>
      <c r="M32" s="53"/>
      <c r="N32" s="35"/>
      <c r="O32" s="28"/>
      <c r="P32" s="9"/>
      <c r="Q32" s="15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1"/>
      <c r="CD32" s="1"/>
      <c r="CE32" s="1"/>
      <c r="CF32" s="1"/>
      <c r="CG32" s="1"/>
      <c r="CH32" s="1"/>
      <c r="CI32" s="1"/>
      <c r="CJ32" s="1"/>
      <c r="CK32" s="1"/>
    </row>
    <row r="33" spans="1:89" ht="21.75" customHeight="1" x14ac:dyDescent="0.3">
      <c r="A33" s="10"/>
      <c r="B33" s="22"/>
      <c r="C33" s="46" t="s">
        <v>39</v>
      </c>
      <c r="D33" s="65"/>
      <c r="E33" s="35"/>
      <c r="F33" s="28"/>
      <c r="G33" s="65"/>
      <c r="H33" s="35"/>
      <c r="I33" s="28"/>
      <c r="J33" s="65"/>
      <c r="K33" s="35"/>
      <c r="L33" s="28"/>
      <c r="M33" s="53"/>
      <c r="N33" s="35"/>
      <c r="O33" s="28"/>
      <c r="P33" s="9"/>
      <c r="Q33" s="15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1"/>
      <c r="CD33" s="1"/>
      <c r="CE33" s="1"/>
      <c r="CF33" s="1"/>
      <c r="CG33" s="1"/>
      <c r="CH33" s="1"/>
      <c r="CI33" s="1"/>
      <c r="CJ33" s="1"/>
      <c r="CK33" s="1"/>
    </row>
    <row r="34" spans="1:89" ht="21.75" customHeight="1" x14ac:dyDescent="0.3">
      <c r="A34" s="10"/>
      <c r="B34" s="22"/>
      <c r="C34" s="46" t="s">
        <v>28</v>
      </c>
      <c r="D34" s="66"/>
      <c r="E34" s="24"/>
      <c r="F34" s="25"/>
      <c r="G34" s="66"/>
      <c r="H34" s="24"/>
      <c r="I34" s="25"/>
      <c r="J34" s="66"/>
      <c r="K34" s="24"/>
      <c r="L34" s="25"/>
      <c r="M34" s="54"/>
      <c r="N34" s="24"/>
      <c r="O34" s="25"/>
      <c r="P34" s="9"/>
      <c r="Q34" s="15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1"/>
      <c r="CD34" s="1"/>
      <c r="CE34" s="1"/>
      <c r="CF34" s="1"/>
      <c r="CG34" s="1"/>
      <c r="CH34" s="1"/>
      <c r="CI34" s="1"/>
      <c r="CJ34" s="1"/>
      <c r="CK34" s="1"/>
    </row>
    <row r="35" spans="1:89" ht="21.75" customHeight="1" x14ac:dyDescent="0.3">
      <c r="A35" s="10"/>
      <c r="B35" s="22"/>
      <c r="C35" s="46" t="s">
        <v>14</v>
      </c>
      <c r="D35" s="67"/>
      <c r="E35" s="36"/>
      <c r="F35" s="80">
        <v>1</v>
      </c>
      <c r="G35" s="67"/>
      <c r="H35" s="36"/>
      <c r="I35" s="80">
        <v>3</v>
      </c>
      <c r="J35" s="81"/>
      <c r="K35" s="82"/>
      <c r="L35" s="80">
        <v>1</v>
      </c>
      <c r="M35" s="83"/>
      <c r="N35" s="82"/>
      <c r="O35" s="80">
        <v>17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1"/>
      <c r="CD35" s="1"/>
      <c r="CE35" s="1"/>
      <c r="CF35" s="1"/>
      <c r="CG35" s="1"/>
      <c r="CH35" s="1"/>
      <c r="CI35" s="1"/>
      <c r="CJ35" s="1"/>
      <c r="CK35" s="1"/>
    </row>
    <row r="36" spans="1:89" ht="31.5" customHeight="1" thickBot="1" x14ac:dyDescent="0.35">
      <c r="A36" s="10"/>
      <c r="B36" s="72"/>
      <c r="C36" s="73" t="s">
        <v>15</v>
      </c>
      <c r="D36" s="74"/>
      <c r="E36" s="75"/>
      <c r="F36" s="84">
        <f>+F35*F34</f>
        <v>0</v>
      </c>
      <c r="G36" s="74"/>
      <c r="H36" s="75"/>
      <c r="I36" s="84">
        <f>+I35*I34</f>
        <v>0</v>
      </c>
      <c r="J36" s="85"/>
      <c r="K36" s="86"/>
      <c r="L36" s="84">
        <f>+L35*L34</f>
        <v>0</v>
      </c>
      <c r="M36" s="87"/>
      <c r="N36" s="86"/>
      <c r="O36" s="84">
        <f>+O35*O34</f>
        <v>0</v>
      </c>
      <c r="P36" s="16"/>
      <c r="Q36" s="15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1"/>
      <c r="CD36" s="1"/>
      <c r="CE36" s="1"/>
      <c r="CF36" s="1"/>
      <c r="CG36" s="1"/>
      <c r="CH36" s="1"/>
      <c r="CI36" s="1"/>
      <c r="CJ36" s="1"/>
      <c r="CK36" s="1"/>
    </row>
    <row r="37" spans="1:89" ht="24.75" customHeight="1" thickTop="1" x14ac:dyDescent="0.3">
      <c r="A37" s="6"/>
      <c r="B37" s="102" t="s">
        <v>21</v>
      </c>
      <c r="C37" s="103"/>
      <c r="D37" s="104">
        <f>F35+L35+O35+I35</f>
        <v>22</v>
      </c>
      <c r="E37" s="104"/>
      <c r="F37" s="105"/>
      <c r="G37" s="88"/>
      <c r="H37" s="88"/>
      <c r="I37" s="88"/>
      <c r="J37" s="17"/>
      <c r="K37" s="17"/>
      <c r="L37" s="17"/>
      <c r="M37" s="17"/>
      <c r="N37" s="17"/>
      <c r="O37" s="17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1"/>
      <c r="CD37" s="1"/>
      <c r="CE37" s="1"/>
      <c r="CF37" s="1"/>
      <c r="CG37" s="1"/>
      <c r="CH37" s="1"/>
      <c r="CI37" s="1"/>
      <c r="CJ37" s="1"/>
      <c r="CK37" s="1"/>
    </row>
    <row r="38" spans="1:89" ht="24.75" customHeight="1" thickBot="1" x14ac:dyDescent="0.35">
      <c r="A38" s="6"/>
      <c r="B38" s="90" t="s">
        <v>22</v>
      </c>
      <c r="C38" s="91"/>
      <c r="D38" s="92"/>
      <c r="E38" s="92"/>
      <c r="F38" s="93"/>
      <c r="G38" s="89"/>
      <c r="H38" s="89"/>
      <c r="I38" s="89"/>
      <c r="J38" s="18"/>
      <c r="K38" s="18"/>
      <c r="L38" s="18"/>
      <c r="M38" s="18"/>
      <c r="N38" s="18"/>
      <c r="O38" s="18"/>
      <c r="P38" s="9"/>
      <c r="Q38" s="15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1"/>
      <c r="CD38" s="1"/>
      <c r="CE38" s="1"/>
      <c r="CF38" s="1"/>
      <c r="CG38" s="1"/>
      <c r="CH38" s="1"/>
      <c r="CI38" s="1"/>
      <c r="CJ38" s="1"/>
      <c r="CK38" s="1"/>
    </row>
    <row r="39" spans="1:89" s="6" customFormat="1" ht="17.399999999999999" customHeight="1" thickTop="1" x14ac:dyDescent="0.3">
      <c r="A39" s="9"/>
      <c r="B39" s="13"/>
      <c r="C39" s="9"/>
      <c r="D39" s="9"/>
      <c r="E39" s="9"/>
      <c r="F39" s="9"/>
      <c r="G39" s="9"/>
      <c r="H39" s="9"/>
      <c r="I39" s="9"/>
      <c r="J39" s="9"/>
      <c r="K39" s="9"/>
      <c r="L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7"/>
      <c r="CD39" s="7"/>
      <c r="CE39" s="7"/>
      <c r="CF39" s="7"/>
      <c r="CG39" s="7"/>
      <c r="CH39" s="7"/>
      <c r="CI39" s="7"/>
      <c r="CJ39" s="7"/>
      <c r="CK39" s="7"/>
    </row>
    <row r="40" spans="1:89" s="6" customFormat="1" ht="12.9" customHeight="1" x14ac:dyDescent="0.3">
      <c r="A40" s="9"/>
      <c r="B40" s="13"/>
      <c r="C40" s="9"/>
      <c r="D40" s="9"/>
      <c r="E40" s="9"/>
      <c r="F40" s="9"/>
      <c r="G40" s="9"/>
      <c r="H40" s="9"/>
      <c r="I40" s="9"/>
      <c r="J40" s="9"/>
      <c r="K40" s="9"/>
      <c r="L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7"/>
      <c r="CD40" s="7"/>
      <c r="CE40" s="7"/>
      <c r="CF40" s="7"/>
      <c r="CG40" s="7"/>
      <c r="CH40" s="7"/>
      <c r="CI40" s="7"/>
      <c r="CJ40" s="7"/>
      <c r="CK40" s="7"/>
    </row>
    <row r="41" spans="1:89" s="6" customFormat="1" ht="16.5" customHeight="1" x14ac:dyDescent="0.3">
      <c r="A41" s="9"/>
      <c r="B41" s="13"/>
      <c r="C41" s="9"/>
      <c r="D41" s="9"/>
      <c r="E41" s="9"/>
      <c r="F41" s="9"/>
      <c r="G41" s="9"/>
      <c r="H41" s="9"/>
      <c r="I41" s="9"/>
      <c r="J41" s="9"/>
      <c r="K41" s="9"/>
      <c r="L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7"/>
      <c r="CD41" s="7"/>
      <c r="CE41" s="7"/>
      <c r="CF41" s="7"/>
      <c r="CG41" s="7"/>
      <c r="CH41" s="7"/>
      <c r="CI41" s="7"/>
      <c r="CJ41" s="7"/>
      <c r="CK41" s="7"/>
    </row>
    <row r="42" spans="1:89" s="9" customFormat="1" ht="14.4" x14ac:dyDescent="0.3">
      <c r="B42" s="13"/>
      <c r="M42" s="8"/>
      <c r="N42" s="8"/>
      <c r="O42" s="8"/>
    </row>
    <row r="43" spans="1:89" s="9" customFormat="1" ht="14.4" x14ac:dyDescent="0.3">
      <c r="B43" s="13"/>
    </row>
    <row r="44" spans="1:89" s="9" customFormat="1" ht="14.4" x14ac:dyDescent="0.3">
      <c r="B44" s="13"/>
    </row>
    <row r="45" spans="1:89" s="9" customFormat="1" ht="14.4" x14ac:dyDescent="0.3">
      <c r="B45" s="13"/>
    </row>
    <row r="46" spans="1:89" s="9" customFormat="1" ht="14.4" x14ac:dyDescent="0.3">
      <c r="B46" s="13"/>
    </row>
    <row r="47" spans="1:89" s="9" customFormat="1" ht="14.4" x14ac:dyDescent="0.3">
      <c r="B47" s="13"/>
    </row>
    <row r="48" spans="1:89" s="9" customFormat="1" ht="14.4" x14ac:dyDescent="0.3">
      <c r="B48" s="13"/>
    </row>
    <row r="49" spans="1:89" s="9" customFormat="1" ht="14.4" x14ac:dyDescent="0.3">
      <c r="B49" s="13"/>
    </row>
    <row r="50" spans="1:89" ht="14.4" x14ac:dyDescent="0.3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4.4" x14ac:dyDescent="0.3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4.4" x14ac:dyDescent="0.3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4.4" x14ac:dyDescent="0.3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4.4" x14ac:dyDescent="0.3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4.4" x14ac:dyDescent="0.3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4.4" x14ac:dyDescent="0.3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4.4" x14ac:dyDescent="0.3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4.4" x14ac:dyDescent="0.3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4.4" x14ac:dyDescent="0.3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4.4" x14ac:dyDescent="0.3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4.4" x14ac:dyDescent="0.3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4.4" x14ac:dyDescent="0.3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4.4" x14ac:dyDescent="0.3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4.4" x14ac:dyDescent="0.3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4.4" x14ac:dyDescent="0.3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4.4" x14ac:dyDescent="0.3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4.4" x14ac:dyDescent="0.3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4.4" x14ac:dyDescent="0.3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4.4" x14ac:dyDescent="0.3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4.4" x14ac:dyDescent="0.3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4.4" x14ac:dyDescent="0.3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4.4" x14ac:dyDescent="0.3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4.4" x14ac:dyDescent="0.3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4.4" x14ac:dyDescent="0.3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4.4" x14ac:dyDescent="0.3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4.4" x14ac:dyDescent="0.3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4.4" x14ac:dyDescent="0.3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4.4" x14ac:dyDescent="0.3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4.4" x14ac:dyDescent="0.3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4.4" x14ac:dyDescent="0.3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4.4" x14ac:dyDescent="0.3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4.4" x14ac:dyDescent="0.3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4.4" x14ac:dyDescent="0.3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4.4" x14ac:dyDescent="0.3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4.4" x14ac:dyDescent="0.3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4.4" x14ac:dyDescent="0.3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4.4" x14ac:dyDescent="0.3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4.4" x14ac:dyDescent="0.3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4.4" x14ac:dyDescent="0.3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4.4" x14ac:dyDescent="0.3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4.4" x14ac:dyDescent="0.3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4.4" x14ac:dyDescent="0.3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4.4" x14ac:dyDescent="0.3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4.4" x14ac:dyDescent="0.3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4.4" x14ac:dyDescent="0.3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4.4" x14ac:dyDescent="0.3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4.4" x14ac:dyDescent="0.3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4.4" x14ac:dyDescent="0.3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4.4" x14ac:dyDescent="0.3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4.4" x14ac:dyDescent="0.3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4.4" x14ac:dyDescent="0.3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4.4" x14ac:dyDescent="0.3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4.4" x14ac:dyDescent="0.3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4.4" x14ac:dyDescent="0.3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4.4" x14ac:dyDescent="0.3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4.4" x14ac:dyDescent="0.3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4.4" x14ac:dyDescent="0.3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4.4" x14ac:dyDescent="0.3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4.4" x14ac:dyDescent="0.3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4.4" x14ac:dyDescent="0.3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4.4" x14ac:dyDescent="0.3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4.4" x14ac:dyDescent="0.3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4.4" x14ac:dyDescent="0.3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4.4" x14ac:dyDescent="0.3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4.4" x14ac:dyDescent="0.3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4.4" x14ac:dyDescent="0.3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4.4" x14ac:dyDescent="0.3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4.4" x14ac:dyDescent="0.3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4.4" x14ac:dyDescent="0.3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4.4" x14ac:dyDescent="0.3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4.4" x14ac:dyDescent="0.3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4.4" x14ac:dyDescent="0.3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4.4" x14ac:dyDescent="0.3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4.4" x14ac:dyDescent="0.3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4.4" x14ac:dyDescent="0.3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4.4" x14ac:dyDescent="0.3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4.4" x14ac:dyDescent="0.3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4.4" x14ac:dyDescent="0.3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4.4" x14ac:dyDescent="0.3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4.4" x14ac:dyDescent="0.3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4.4" x14ac:dyDescent="0.3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4.4" x14ac:dyDescent="0.3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4.4" x14ac:dyDescent="0.3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4.4" x14ac:dyDescent="0.3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4.4" x14ac:dyDescent="0.3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4.4" x14ac:dyDescent="0.3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4.4" x14ac:dyDescent="0.3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4.4" x14ac:dyDescent="0.3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4.4" x14ac:dyDescent="0.3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4.4" x14ac:dyDescent="0.3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4.4" x14ac:dyDescent="0.3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4.4" x14ac:dyDescent="0.3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4.4" x14ac:dyDescent="0.3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4.4" x14ac:dyDescent="0.3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4.4" x14ac:dyDescent="0.3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4.4" x14ac:dyDescent="0.3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4.4" x14ac:dyDescent="0.3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4.4" x14ac:dyDescent="0.3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4.4" x14ac:dyDescent="0.3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4.4" x14ac:dyDescent="0.3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4.4" x14ac:dyDescent="0.3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4.4" x14ac:dyDescent="0.3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4.4" x14ac:dyDescent="0.3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4.4" x14ac:dyDescent="0.3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4.4" x14ac:dyDescent="0.3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4.4" x14ac:dyDescent="0.3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4.4" x14ac:dyDescent="0.3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4.4" x14ac:dyDescent="0.3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4.4" x14ac:dyDescent="0.3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4.4" x14ac:dyDescent="0.3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4.4" x14ac:dyDescent="0.3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4.4" x14ac:dyDescent="0.3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4.4" x14ac:dyDescent="0.3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4.4" x14ac:dyDescent="0.3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4.4" x14ac:dyDescent="0.3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4.4" x14ac:dyDescent="0.3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4.4" x14ac:dyDescent="0.3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4.4" x14ac:dyDescent="0.3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4.4" x14ac:dyDescent="0.3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4.4" x14ac:dyDescent="0.3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4.4" x14ac:dyDescent="0.3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4.4" x14ac:dyDescent="0.3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4.4" x14ac:dyDescent="0.3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4.4" x14ac:dyDescent="0.3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4.4" x14ac:dyDescent="0.3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4.4" x14ac:dyDescent="0.3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4.4" x14ac:dyDescent="0.3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4.4" x14ac:dyDescent="0.3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4.4" x14ac:dyDescent="0.3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4.4" x14ac:dyDescent="0.3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4.4" x14ac:dyDescent="0.3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4.4" x14ac:dyDescent="0.3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4.4" x14ac:dyDescent="0.3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4.4" x14ac:dyDescent="0.3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4.4" x14ac:dyDescent="0.3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4.4" x14ac:dyDescent="0.3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4.4" x14ac:dyDescent="0.3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4.4" x14ac:dyDescent="0.3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4.4" x14ac:dyDescent="0.3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4.4" x14ac:dyDescent="0.3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4.4" x14ac:dyDescent="0.3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4.4" x14ac:dyDescent="0.3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4.4" x14ac:dyDescent="0.3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4.4" x14ac:dyDescent="0.3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4.4" x14ac:dyDescent="0.3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4.4" x14ac:dyDescent="0.3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4.4" x14ac:dyDescent="0.3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4.4" x14ac:dyDescent="0.3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4.4" x14ac:dyDescent="0.3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4.4" x14ac:dyDescent="0.3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4.4" x14ac:dyDescent="0.3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4.4" x14ac:dyDescent="0.3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4.4" x14ac:dyDescent="0.3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4.4" x14ac:dyDescent="0.3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4.4" x14ac:dyDescent="0.3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4.4" x14ac:dyDescent="0.3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4.4" x14ac:dyDescent="0.3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4.4" x14ac:dyDescent="0.3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4.4" x14ac:dyDescent="0.3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4.4" x14ac:dyDescent="0.3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4.4" x14ac:dyDescent="0.3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4.4" x14ac:dyDescent="0.3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4.4" x14ac:dyDescent="0.3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4.4" x14ac:dyDescent="0.3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4.4" x14ac:dyDescent="0.3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4.4" x14ac:dyDescent="0.3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4.4" x14ac:dyDescent="0.3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4.4" x14ac:dyDescent="0.3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4.4" x14ac:dyDescent="0.3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4.4" x14ac:dyDescent="0.3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4.4" x14ac:dyDescent="0.3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4.4" x14ac:dyDescent="0.3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4.4" x14ac:dyDescent="0.3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4.4" x14ac:dyDescent="0.3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4.4" x14ac:dyDescent="0.3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4.4" x14ac:dyDescent="0.3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4.4" x14ac:dyDescent="0.3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4.4" x14ac:dyDescent="0.3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4.4" x14ac:dyDescent="0.3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4.4" x14ac:dyDescent="0.3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4.4" x14ac:dyDescent="0.3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4.4" x14ac:dyDescent="0.3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4.4" x14ac:dyDescent="0.3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4.4" x14ac:dyDescent="0.3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4.4" x14ac:dyDescent="0.3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4.4" x14ac:dyDescent="0.3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4.4" x14ac:dyDescent="0.3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4.4" x14ac:dyDescent="0.3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4.4" x14ac:dyDescent="0.3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4.4" x14ac:dyDescent="0.3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4.4" x14ac:dyDescent="0.3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4.4" x14ac:dyDescent="0.3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4.4" x14ac:dyDescent="0.3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4.4" x14ac:dyDescent="0.3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4.4" x14ac:dyDescent="0.3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4.4" x14ac:dyDescent="0.3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4.4" x14ac:dyDescent="0.3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4.4" x14ac:dyDescent="0.3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4.4" x14ac:dyDescent="0.3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4.4" x14ac:dyDescent="0.3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4.4" x14ac:dyDescent="0.3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  <row r="252" spans="1:89" ht="14.4" x14ac:dyDescent="0.3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</row>
    <row r="253" spans="1:89" ht="14.4" x14ac:dyDescent="0.3">
      <c r="A253" s="9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</row>
    <row r="254" spans="1:89" ht="14.4" x14ac:dyDescent="0.3">
      <c r="A254" s="9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</row>
    <row r="255" spans="1:89" ht="14.4" x14ac:dyDescent="0.3">
      <c r="A255" s="9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</row>
    <row r="256" spans="1:89" ht="14.4" x14ac:dyDescent="0.3">
      <c r="A256" s="9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</row>
    <row r="257" spans="1:89" ht="14.4" x14ac:dyDescent="0.3">
      <c r="A257" s="9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</row>
    <row r="258" spans="1:89" ht="14.4" x14ac:dyDescent="0.3">
      <c r="A258" s="9"/>
      <c r="B258" s="13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</row>
  </sheetData>
  <mergeCells count="9">
    <mergeCell ref="B38:C38"/>
    <mergeCell ref="D38:F38"/>
    <mergeCell ref="D2:O2"/>
    <mergeCell ref="D3:F3"/>
    <mergeCell ref="J3:L3"/>
    <mergeCell ref="M3:O3"/>
    <mergeCell ref="B37:C37"/>
    <mergeCell ref="D37:F37"/>
    <mergeCell ref="G3:I3"/>
  </mergeCells>
  <dataValidations count="2">
    <dataValidation type="list" allowBlank="1" showInputMessage="1" showErrorMessage="1" sqref="O21:O22 L21:L22 F21:F22 I21:I22" xr:uid="{00000000-0002-0000-0200-000000000000}">
      <formula1>#REF!</formula1>
    </dataValidation>
    <dataValidation type="list" allowBlank="1" showInputMessage="1" showErrorMessage="1" sqref="D7:D8 J7:J8 M7:M8 D10:D13 J10:J13 M10:M13 G7:G8 G10:G13" xr:uid="{00000000-0002-0000-0200-000001000000}">
      <formula1>#REF!</formula1>
    </dataValidation>
  </dataValidations>
  <pageMargins left="0.7" right="0.7" top="0.75" bottom="0.75" header="0.3" footer="0.3"/>
  <pageSetup paperSize="9" scale="50" orientation="landscape" horizontalDpi="360" verticalDpi="360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Çengelköy </vt:lpstr>
      <vt:lpstr>Dudulu</vt:lpstr>
      <vt:lpstr>'Çengelköy '!Yazdırma_Alanı</vt:lpstr>
      <vt:lpstr>Dudulu!Yazdırma_Alanı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Tolga Irmak</dc:creator>
  <cp:lastModifiedBy>Bahri Olcay</cp:lastModifiedBy>
  <cp:lastPrinted>2020-02-27T07:17:19Z</cp:lastPrinted>
  <dcterms:created xsi:type="dcterms:W3CDTF">2017-03-04T12:16:00Z</dcterms:created>
  <dcterms:modified xsi:type="dcterms:W3CDTF">2022-03-07T06:37:50Z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01c0c-f9b3-4dc4-af0b-a82110cc37cd_Enabled">
    <vt:lpwstr>True</vt:lpwstr>
  </property>
  <property fmtid="{D5CDD505-2E9C-101B-9397-08002B2CF9AE}" pid="3" name="MSIP_Label_6be01c0c-f9b3-4dc4-af0b-a82110cc37cd_SiteId">
    <vt:lpwstr>a1f1e214-7ded-45b6-81a1-9e8ae3459641</vt:lpwstr>
  </property>
  <property fmtid="{D5CDD505-2E9C-101B-9397-08002B2CF9AE}" pid="4" name="MSIP_Label_6be01c0c-f9b3-4dc4-af0b-a82110cc37cd_Ref">
    <vt:lpwstr>https://api.informationprotection.azure.com/api/a1f1e214-7ded-45b6-81a1-9e8ae3459641</vt:lpwstr>
  </property>
  <property fmtid="{D5CDD505-2E9C-101B-9397-08002B2CF9AE}" pid="5" name="MSIP_Label_6be01c0c-f9b3-4dc4-af0b-a82110cc37cd_SetBy">
    <vt:lpwstr>csolaka@jci.com</vt:lpwstr>
  </property>
  <property fmtid="{D5CDD505-2E9C-101B-9397-08002B2CF9AE}" pid="6" name="MSIP_Label_6be01c0c-f9b3-4dc4-af0b-a82110cc37cd_SetDate">
    <vt:lpwstr>2018-07-16T10:57:28.0295349+03:00</vt:lpwstr>
  </property>
  <property fmtid="{D5CDD505-2E9C-101B-9397-08002B2CF9AE}" pid="7" name="MSIP_Label_6be01c0c-f9b3-4dc4-af0b-a82110cc37cd_Name">
    <vt:lpwstr>Internal </vt:lpwstr>
  </property>
  <property fmtid="{D5CDD505-2E9C-101B-9397-08002B2CF9AE}" pid="8" name="MSIP_Label_6be01c0c-f9b3-4dc4-af0b-a82110cc37cd_Application">
    <vt:lpwstr>Microsoft Azure Information Protection</vt:lpwstr>
  </property>
  <property fmtid="{D5CDD505-2E9C-101B-9397-08002B2CF9AE}" pid="9" name="MSIP_Label_6be01c0c-f9b3-4dc4-af0b-a82110cc37cd_Extended_MSFT_Method">
    <vt:lpwstr>Automatic</vt:lpwstr>
  </property>
  <property fmtid="{D5CDD505-2E9C-101B-9397-08002B2CF9AE}" pid="10" name="Information Classification">
    <vt:lpwstr>Internal </vt:lpwstr>
  </property>
</Properties>
</file>