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ekilic_dogus_edu_tr/Documents/Masaüstü/"/>
    </mc:Choice>
  </mc:AlternateContent>
  <xr:revisionPtr revIDLastSave="0" documentId="8_{D59DF3C5-E858-4D22-A1FF-7B7EFC73F587}" xr6:coauthVersionLast="47" xr6:coauthVersionMax="47" xr10:uidLastSave="{00000000-0000-0000-0000-000000000000}"/>
  <bookViews>
    <workbookView xWindow="-25320" yWindow="405" windowWidth="25440" windowHeight="15270" tabRatio="903" xr2:uid="{00000000-000D-0000-FFFF-FFFF00000000}"/>
  </bookViews>
  <sheets>
    <sheet name="Sayfa1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5" l="1"/>
  <c r="E18" i="15"/>
  <c r="H18" i="15" s="1"/>
  <c r="G17" i="15"/>
  <c r="E17" i="15"/>
  <c r="H17" i="15" s="1"/>
  <c r="G16" i="15"/>
  <c r="E16" i="15"/>
  <c r="H16" i="15" s="1"/>
  <c r="G15" i="15"/>
  <c r="E15" i="15"/>
  <c r="H15" i="15" s="1"/>
  <c r="G14" i="15"/>
  <c r="E14" i="15"/>
  <c r="H14" i="15" s="1"/>
  <c r="G13" i="15"/>
  <c r="E13" i="15"/>
  <c r="H13" i="15" s="1"/>
</calcChain>
</file>

<file path=xl/sharedStrings.xml><?xml version="1.0" encoding="utf-8"?>
<sst xmlns="http://schemas.openxmlformats.org/spreadsheetml/2006/main" count="54" uniqueCount="46">
  <si>
    <t>ÖĞRETİM GÖREVLİSİ ÖN DEĞERLENDİRME TABLOSU</t>
  </si>
  <si>
    <t>Üniversite:</t>
  </si>
  <si>
    <t>DOĞUŞ ÜNİVERSİTESİ</t>
  </si>
  <si>
    <t xml:space="preserve">İlan no: </t>
  </si>
  <si>
    <t>Fakülte:</t>
  </si>
  <si>
    <t>Meslek Yüksekokulu</t>
  </si>
  <si>
    <t>İlan Tarihi:</t>
  </si>
  <si>
    <t xml:space="preserve">Sınav Tarihi: </t>
  </si>
  <si>
    <t>Program:</t>
  </si>
  <si>
    <t>Son Başvuru Tarihi:</t>
  </si>
  <si>
    <t>Sonuç Açıklama Tarihi:</t>
  </si>
  <si>
    <t xml:space="preserve">Kadro Sayısı: </t>
  </si>
  <si>
    <t>Ön Değerlendirme Tarihi:</t>
  </si>
  <si>
    <t>Sınav Yeri</t>
  </si>
  <si>
    <t>Dudullu Yerleşkesi</t>
  </si>
  <si>
    <t>Kadro:</t>
  </si>
  <si>
    <t>Öğretim Görevlisi</t>
  </si>
  <si>
    <t>Sınav Salonu:                                          Sınav Saati</t>
  </si>
  <si>
    <t>Sıra No</t>
  </si>
  <si>
    <t xml:space="preserve">Adı </t>
  </si>
  <si>
    <t>Soyadı</t>
  </si>
  <si>
    <t>ALES Puanı</t>
  </si>
  <si>
    <t xml:space="preserve"> Toplam Puan</t>
  </si>
  <si>
    <t>Açıklama</t>
  </si>
  <si>
    <t>Sınava Girme Durumu</t>
  </si>
  <si>
    <t>Dış Ticaret (İNG)</t>
  </si>
  <si>
    <t>ALES Puanı %40</t>
  </si>
  <si>
    <t>Yabancı Dil Puanı %60</t>
  </si>
  <si>
    <t xml:space="preserve">Yabancı Dil Puanı </t>
  </si>
  <si>
    <t>İlan Şartını Sağlamamaktadır.</t>
  </si>
  <si>
    <t>Hak Kazanmadı</t>
  </si>
  <si>
    <t>Uygun</t>
  </si>
  <si>
    <t>Hak Kazandı</t>
  </si>
  <si>
    <t>D153 - 10:30</t>
  </si>
  <si>
    <t>Uğ**</t>
  </si>
  <si>
    <t>KA****</t>
  </si>
  <si>
    <t>Ha***</t>
  </si>
  <si>
    <t>İL***</t>
  </si>
  <si>
    <t>Ya****</t>
  </si>
  <si>
    <t>RE*****</t>
  </si>
  <si>
    <t>Gö****</t>
  </si>
  <si>
    <t>DÜ**</t>
  </si>
  <si>
    <t>Mu*****</t>
  </si>
  <si>
    <t>DU***</t>
  </si>
  <si>
    <t>Bü***</t>
  </si>
  <si>
    <t>DO***** DU***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</si>
</sst>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2" fontId="8" fillId="0" borderId="12" xfId="0" applyNumberFormat="1" applyFont="1" applyBorder="1" applyAlignment="1">
      <alignment horizontal="left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0" fontId="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" fillId="2" borderId="0" xfId="0" applyFont="1" applyFill="1"/>
    <xf numFmtId="0" fontId="9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403A-BCFF-4A74-B658-D6BB82DD332F}">
  <dimension ref="A2:M23"/>
  <sheetViews>
    <sheetView tabSelected="1" workbookViewId="0">
      <selection activeCell="G22" sqref="G22"/>
    </sheetView>
  </sheetViews>
  <sheetFormatPr defaultColWidth="9.109375" defaultRowHeight="15.6" x14ac:dyDescent="0.3"/>
  <cols>
    <col min="1" max="1" width="7.33203125" style="1" bestFit="1" customWidth="1"/>
    <col min="2" max="2" width="16.33203125" style="1" customWidth="1"/>
    <col min="3" max="3" width="25.6640625" style="1" customWidth="1"/>
    <col min="4" max="6" width="11.6640625" style="1" customWidth="1"/>
    <col min="7" max="7" width="14.88671875" style="1" customWidth="1"/>
    <col min="8" max="8" width="41.6640625" style="1" customWidth="1"/>
    <col min="9" max="9" width="15.109375" style="1" customWidth="1"/>
    <col min="10" max="10" width="29.6640625" style="1" customWidth="1"/>
    <col min="11" max="11" width="19.44140625" style="1" customWidth="1"/>
    <col min="12" max="12" width="17.5546875" style="1" bestFit="1" customWidth="1"/>
    <col min="13" max="13" width="9.109375" style="1" customWidth="1"/>
    <col min="14" max="16384" width="9.109375" style="1"/>
  </cols>
  <sheetData>
    <row r="2" spans="1:13" x14ac:dyDescent="0.3">
      <c r="H2" s="27" t="s">
        <v>0</v>
      </c>
      <c r="I2" s="27"/>
      <c r="J2" s="27"/>
      <c r="K2" s="27"/>
      <c r="L2" s="27"/>
    </row>
    <row r="3" spans="1:13" ht="16.2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2" customFormat="1" ht="14.4" customHeight="1" x14ac:dyDescent="0.25">
      <c r="B4" s="9" t="s">
        <v>1</v>
      </c>
      <c r="C4" s="58" t="s">
        <v>2</v>
      </c>
      <c r="D4" s="58"/>
      <c r="E4" s="59"/>
      <c r="F4" s="39"/>
      <c r="G4" s="39"/>
      <c r="H4" s="20" t="s">
        <v>3</v>
      </c>
      <c r="I4" s="50">
        <v>32999</v>
      </c>
      <c r="J4" s="51"/>
      <c r="K4" s="52"/>
    </row>
    <row r="5" spans="1:13" s="2" customFormat="1" ht="14.4" customHeight="1" x14ac:dyDescent="0.25">
      <c r="B5" s="10" t="s">
        <v>4</v>
      </c>
      <c r="C5" s="60" t="s">
        <v>5</v>
      </c>
      <c r="D5" s="60"/>
      <c r="E5" s="61"/>
      <c r="F5" s="5"/>
      <c r="G5" s="5"/>
      <c r="H5" s="21" t="s">
        <v>6</v>
      </c>
      <c r="I5" s="25">
        <v>45896</v>
      </c>
      <c r="J5" s="26" t="s">
        <v>7</v>
      </c>
      <c r="K5" s="24">
        <v>45917</v>
      </c>
    </row>
    <row r="6" spans="1:13" s="2" customFormat="1" ht="13.2" customHeight="1" x14ac:dyDescent="0.25">
      <c r="B6" s="10" t="s">
        <v>8</v>
      </c>
      <c r="C6" s="60" t="s">
        <v>25</v>
      </c>
      <c r="D6" s="60"/>
      <c r="E6" s="61"/>
      <c r="F6" s="5"/>
      <c r="G6" s="5"/>
      <c r="H6" s="21" t="s">
        <v>9</v>
      </c>
      <c r="I6" s="25">
        <v>45911</v>
      </c>
      <c r="J6" s="26" t="s">
        <v>10</v>
      </c>
      <c r="K6" s="24">
        <v>45919</v>
      </c>
    </row>
    <row r="7" spans="1:13" s="2" customFormat="1" ht="33" customHeight="1" thickBot="1" x14ac:dyDescent="0.3">
      <c r="B7" s="10" t="s">
        <v>11</v>
      </c>
      <c r="C7" s="60">
        <v>1</v>
      </c>
      <c r="D7" s="60"/>
      <c r="E7" s="61"/>
      <c r="F7" s="5"/>
      <c r="G7" s="5"/>
      <c r="H7" s="37" t="s">
        <v>12</v>
      </c>
      <c r="I7" s="28">
        <v>45915</v>
      </c>
      <c r="J7" s="36" t="s">
        <v>13</v>
      </c>
      <c r="K7" s="36" t="s">
        <v>14</v>
      </c>
    </row>
    <row r="8" spans="1:13" s="2" customFormat="1" ht="26.4" customHeight="1" thickBot="1" x14ac:dyDescent="0.3">
      <c r="B8" s="11" t="s">
        <v>15</v>
      </c>
      <c r="C8" s="56" t="s">
        <v>16</v>
      </c>
      <c r="D8" s="56"/>
      <c r="E8" s="57"/>
      <c r="F8" s="5"/>
      <c r="G8" s="5"/>
      <c r="H8" s="62"/>
      <c r="I8" s="63"/>
      <c r="J8" s="29" t="s">
        <v>17</v>
      </c>
      <c r="K8" s="49" t="s">
        <v>33</v>
      </c>
    </row>
    <row r="9" spans="1:13" s="2" customFormat="1" ht="15" customHeight="1" x14ac:dyDescent="0.25">
      <c r="B9" s="12"/>
      <c r="C9" s="5"/>
      <c r="D9" s="5"/>
      <c r="E9" s="5"/>
      <c r="F9" s="5"/>
      <c r="G9" s="5"/>
      <c r="H9" s="7"/>
      <c r="I9" s="7"/>
      <c r="J9" s="13"/>
      <c r="K9" s="3"/>
      <c r="L9" s="19"/>
      <c r="M9" s="4"/>
    </row>
    <row r="10" spans="1:13" s="2" customFormat="1" ht="15" customHeight="1" x14ac:dyDescent="0.25">
      <c r="B10" s="12"/>
      <c r="C10" s="5"/>
      <c r="D10" s="5"/>
      <c r="E10" s="5"/>
      <c r="F10" s="5"/>
      <c r="G10" s="5"/>
      <c r="H10" s="7"/>
      <c r="I10" s="7"/>
      <c r="J10" s="13"/>
      <c r="K10" s="3"/>
      <c r="L10" s="19"/>
      <c r="M10" s="4"/>
    </row>
    <row r="11" spans="1:13" s="2" customFormat="1" ht="13.2" x14ac:dyDescent="0.25">
      <c r="B11" s="12"/>
      <c r="C11" s="5"/>
      <c r="D11" s="5"/>
      <c r="E11" s="5"/>
      <c r="F11" s="5"/>
      <c r="G11" s="5"/>
      <c r="H11" s="7"/>
      <c r="I11" s="7"/>
      <c r="J11" s="13"/>
      <c r="K11" s="13"/>
      <c r="L11" s="14"/>
    </row>
    <row r="12" spans="1:13" s="2" customFormat="1" ht="35.25" customHeight="1" x14ac:dyDescent="0.25">
      <c r="A12" s="15" t="s">
        <v>18</v>
      </c>
      <c r="B12" s="16" t="s">
        <v>19</v>
      </c>
      <c r="C12" s="16" t="s">
        <v>20</v>
      </c>
      <c r="D12" s="17" t="s">
        <v>21</v>
      </c>
      <c r="E12" s="17" t="s">
        <v>26</v>
      </c>
      <c r="F12" s="17" t="s">
        <v>28</v>
      </c>
      <c r="G12" s="17" t="s">
        <v>27</v>
      </c>
      <c r="H12" s="17" t="s">
        <v>22</v>
      </c>
      <c r="I12" s="18" t="s">
        <v>23</v>
      </c>
      <c r="J12" s="18" t="s">
        <v>24</v>
      </c>
      <c r="K12" s="8"/>
    </row>
    <row r="13" spans="1:13" ht="22.2" customHeight="1" x14ac:dyDescent="0.3">
      <c r="A13" s="42">
        <v>1</v>
      </c>
      <c r="B13" s="40" t="s">
        <v>34</v>
      </c>
      <c r="C13" s="40" t="s">
        <v>35</v>
      </c>
      <c r="D13" s="41">
        <v>98.005350000000007</v>
      </c>
      <c r="E13" s="22">
        <f>D13*0.4</f>
        <v>39.202140000000007</v>
      </c>
      <c r="F13" s="41">
        <v>98.75</v>
      </c>
      <c r="G13" s="22">
        <f>F13*0.6</f>
        <v>59.25</v>
      </c>
      <c r="H13" s="22">
        <f>E13+G13</f>
        <v>98.452140000000014</v>
      </c>
      <c r="I13" s="46" t="s">
        <v>31</v>
      </c>
      <c r="J13" s="45" t="s">
        <v>32</v>
      </c>
    </row>
    <row r="14" spans="1:13" ht="22.2" customHeight="1" x14ac:dyDescent="0.3">
      <c r="A14" s="35">
        <v>2</v>
      </c>
      <c r="B14" s="23" t="s">
        <v>36</v>
      </c>
      <c r="C14" s="23" t="s">
        <v>37</v>
      </c>
      <c r="D14" s="22">
        <v>83.389430000000004</v>
      </c>
      <c r="E14" s="22">
        <f>D14*0.4</f>
        <v>33.355772000000002</v>
      </c>
      <c r="F14" s="22">
        <v>90</v>
      </c>
      <c r="G14" s="22">
        <f>F14*0.6</f>
        <v>54</v>
      </c>
      <c r="H14" s="22">
        <f>E14+G14</f>
        <v>87.355772000000002</v>
      </c>
      <c r="I14" s="46" t="s">
        <v>31</v>
      </c>
      <c r="J14" s="45" t="s">
        <v>32</v>
      </c>
    </row>
    <row r="15" spans="1:13" ht="22.2" customHeight="1" x14ac:dyDescent="0.3">
      <c r="A15" s="42">
        <v>3</v>
      </c>
      <c r="B15" s="40" t="s">
        <v>38</v>
      </c>
      <c r="C15" s="40" t="s">
        <v>39</v>
      </c>
      <c r="D15" s="41">
        <v>82.300479999999993</v>
      </c>
      <c r="E15" s="41">
        <f>D15*0.4</f>
        <v>32.920192</v>
      </c>
      <c r="F15" s="41">
        <v>86.25</v>
      </c>
      <c r="G15" s="41">
        <f>F15*0.6</f>
        <v>51.75</v>
      </c>
      <c r="H15" s="41">
        <f>E15+G15</f>
        <v>84.670192</v>
      </c>
      <c r="I15" s="46" t="s">
        <v>31</v>
      </c>
      <c r="J15" s="45" t="s">
        <v>32</v>
      </c>
    </row>
    <row r="16" spans="1:13" ht="22.2" customHeight="1" x14ac:dyDescent="0.3">
      <c r="A16" s="35">
        <v>4</v>
      </c>
      <c r="B16" s="23" t="s">
        <v>40</v>
      </c>
      <c r="C16" s="23" t="s">
        <v>41</v>
      </c>
      <c r="D16" s="22">
        <v>83.716449999999995</v>
      </c>
      <c r="E16" s="22">
        <f t="shared" ref="E16:E18" si="0">D16*0.4</f>
        <v>33.486579999999996</v>
      </c>
      <c r="F16" s="22">
        <v>85</v>
      </c>
      <c r="G16" s="22">
        <f t="shared" ref="G16:G18" si="1">F16*0.6</f>
        <v>51</v>
      </c>
      <c r="H16" s="22">
        <f t="shared" ref="H16:H18" si="2">E16+G16</f>
        <v>84.486580000000004</v>
      </c>
      <c r="I16" s="46" t="s">
        <v>31</v>
      </c>
      <c r="J16" s="45" t="s">
        <v>32</v>
      </c>
    </row>
    <row r="17" spans="1:11" ht="22.2" customHeight="1" x14ac:dyDescent="0.3">
      <c r="A17" s="42">
        <v>5</v>
      </c>
      <c r="B17" s="23" t="s">
        <v>42</v>
      </c>
      <c r="C17" s="23" t="s">
        <v>43</v>
      </c>
      <c r="D17" s="22">
        <v>77.203199999999995</v>
      </c>
      <c r="E17" s="22">
        <f t="shared" si="0"/>
        <v>30.88128</v>
      </c>
      <c r="F17" s="22">
        <v>88.75</v>
      </c>
      <c r="G17" s="22">
        <f t="shared" si="1"/>
        <v>53.25</v>
      </c>
      <c r="H17" s="22">
        <f t="shared" si="2"/>
        <v>84.131280000000004</v>
      </c>
      <c r="I17" s="44" t="s">
        <v>29</v>
      </c>
      <c r="J17" s="45" t="s">
        <v>30</v>
      </c>
    </row>
    <row r="18" spans="1:11" s="43" customFormat="1" ht="22.2" customHeight="1" x14ac:dyDescent="0.3">
      <c r="A18" s="35">
        <v>6</v>
      </c>
      <c r="B18" s="23" t="s">
        <v>44</v>
      </c>
      <c r="C18" s="23" t="s">
        <v>45</v>
      </c>
      <c r="D18" s="22">
        <v>73.892750000000007</v>
      </c>
      <c r="E18" s="22">
        <f t="shared" si="0"/>
        <v>29.557100000000005</v>
      </c>
      <c r="F18" s="22">
        <v>87.5</v>
      </c>
      <c r="G18" s="22">
        <f t="shared" si="1"/>
        <v>52.5</v>
      </c>
      <c r="H18" s="22">
        <f t="shared" si="2"/>
        <v>82.057100000000005</v>
      </c>
      <c r="I18" s="44" t="s">
        <v>29</v>
      </c>
      <c r="J18" s="45" t="s">
        <v>30</v>
      </c>
    </row>
    <row r="19" spans="1:11" x14ac:dyDescent="0.3">
      <c r="A19" s="31"/>
      <c r="B19" s="32"/>
      <c r="C19" s="32"/>
      <c r="D19" s="33"/>
      <c r="E19" s="30"/>
      <c r="F19" s="33"/>
      <c r="G19" s="30"/>
      <c r="H19" s="30"/>
      <c r="I19" s="30"/>
      <c r="J19" s="34"/>
      <c r="K19" s="34"/>
    </row>
    <row r="20" spans="1:11" x14ac:dyDescent="0.3">
      <c r="B20" s="55"/>
      <c r="C20" s="55"/>
      <c r="D20" s="55"/>
      <c r="E20" s="55"/>
      <c r="F20" s="38"/>
      <c r="G20" s="30"/>
      <c r="H20" s="30"/>
    </row>
    <row r="21" spans="1:11" x14ac:dyDescent="0.3">
      <c r="G21" s="30"/>
    </row>
    <row r="23" spans="1:11" s="47" customFormat="1" ht="28.2" customHeight="1" x14ac:dyDescent="0.3">
      <c r="B23" s="53"/>
      <c r="C23" s="53"/>
      <c r="D23" s="53"/>
      <c r="E23" s="53"/>
      <c r="F23" s="53"/>
      <c r="G23" s="53"/>
      <c r="H23" s="48"/>
      <c r="I23" s="54"/>
      <c r="J23" s="54"/>
    </row>
  </sheetData>
  <mergeCells count="11">
    <mergeCell ref="B20:E20"/>
    <mergeCell ref="B23:C23"/>
    <mergeCell ref="D23:G23"/>
    <mergeCell ref="I23:J23"/>
    <mergeCell ref="C4:E4"/>
    <mergeCell ref="C5:E5"/>
    <mergeCell ref="C6:E6"/>
    <mergeCell ref="C7:E7"/>
    <mergeCell ref="C8:E8"/>
    <mergeCell ref="I4:K4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Gülşen ŞİMŞEK</dc:creator>
  <cp:keywords/>
  <dc:description/>
  <cp:lastModifiedBy>Edanur KILIC</cp:lastModifiedBy>
  <cp:revision/>
  <dcterms:created xsi:type="dcterms:W3CDTF">2016-04-11T09:18:09Z</dcterms:created>
  <dcterms:modified xsi:type="dcterms:W3CDTF">2025-09-15T14:08:52Z</dcterms:modified>
  <cp:category/>
  <cp:contentStatus/>
</cp:coreProperties>
</file>