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0" documentId="8_{3413A225-6082-409A-ABFC-AAF9A23A1E73}" xr6:coauthVersionLast="47" xr6:coauthVersionMax="47" xr10:uidLastSave="{00000000-0000-0000-0000-000000000000}"/>
  <bookViews>
    <workbookView xWindow="-25320" yWindow="405" windowWidth="25440" windowHeight="15270" tabRatio="903" xr2:uid="{00000000-000D-0000-FFFF-FFFF00000000}"/>
  </bookViews>
  <sheets>
    <sheet name="YILDIZL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4" l="1"/>
  <c r="E19" i="14"/>
  <c r="G17" i="14"/>
  <c r="E17" i="14"/>
  <c r="G15" i="14"/>
  <c r="E15" i="14"/>
  <c r="G22" i="14"/>
  <c r="E22" i="14"/>
  <c r="G13" i="14"/>
  <c r="E13" i="14"/>
  <c r="G14" i="14"/>
  <c r="E14" i="14"/>
  <c r="H14" i="14" s="1"/>
  <c r="G20" i="14"/>
  <c r="E20" i="14"/>
  <c r="G16" i="14"/>
  <c r="E16" i="14"/>
  <c r="G23" i="14"/>
  <c r="E23" i="14"/>
  <c r="G21" i="14"/>
  <c r="E21" i="14"/>
  <c r="H21" i="14" s="1"/>
  <c r="G18" i="14"/>
  <c r="E18" i="14"/>
  <c r="H18" i="14" s="1"/>
  <c r="H20" i="14" l="1"/>
  <c r="H15" i="14"/>
  <c r="H17" i="14"/>
  <c r="H16" i="14"/>
  <c r="H22" i="14"/>
  <c r="H23" i="14"/>
  <c r="H13" i="14"/>
  <c r="H19" i="14"/>
</calcChain>
</file>

<file path=xl/sharedStrings.xml><?xml version="1.0" encoding="utf-8"?>
<sst xmlns="http://schemas.openxmlformats.org/spreadsheetml/2006/main" count="74" uniqueCount="56">
  <si>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</si>
  <si>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</si>
  <si>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</si>
  <si>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</si>
  <si>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</si>
  <si>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</si>
  <si>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</si>
  <si>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</si>
  <si>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</si>
  <si>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</si>
  <si>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</si>
  <si>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</si>
  <si>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</si>
  <si>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</si>
  <si>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</si>
  <si>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</si>
  <si>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</si>
  <si>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</si>
  <si>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</si>
  <si>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</si>
  <si>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</si>
  <si>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</si>
  <si>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>ALES Puanı %70</t>
  </si>
  <si>
    <t>Lisans Mezuniyet Notu</t>
  </si>
  <si>
    <t>Lisans Mezuniyet Puanı %30</t>
  </si>
  <si>
    <t xml:space="preserve"> Toplam Puan</t>
  </si>
  <si>
    <t>Açıklama</t>
  </si>
  <si>
    <t>Sınava Girme Durumu</t>
  </si>
  <si>
    <t xml:space="preserve">Dijital Dönüşüm Elektroniği </t>
  </si>
  <si>
    <t>Hi***</t>
  </si>
  <si>
    <t>Ak*****</t>
  </si>
  <si>
    <t>Se*** Bü***</t>
  </si>
  <si>
    <t>Ba****</t>
  </si>
  <si>
    <t>Ha***</t>
  </si>
  <si>
    <t>Ay*****</t>
  </si>
  <si>
    <t>Se****</t>
  </si>
  <si>
    <t>Gö***</t>
  </si>
  <si>
    <t>Tu*** Si***</t>
  </si>
  <si>
    <t>Ök*****</t>
  </si>
  <si>
    <t>Nu****** Ok**</t>
  </si>
  <si>
    <t>Di**</t>
  </si>
  <si>
    <t>Se*****</t>
  </si>
  <si>
    <t>Ak****</t>
  </si>
  <si>
    <t>Mu***** Fu****</t>
  </si>
  <si>
    <t>Pü******</t>
  </si>
  <si>
    <t>Bü***</t>
  </si>
  <si>
    <t>Kı********</t>
  </si>
  <si>
    <t>Gö****</t>
  </si>
  <si>
    <t>Ek****</t>
  </si>
  <si>
    <t>Be***</t>
  </si>
  <si>
    <t>Se***</t>
  </si>
  <si>
    <t>D. 148 11:00</t>
  </si>
  <si>
    <t>İlan Şartını Sağlamamaktadır.</t>
  </si>
  <si>
    <t>Hak Kazanmadı</t>
  </si>
  <si>
    <t>Uygun</t>
  </si>
  <si>
    <t>Hak Kazandı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</si>
</sst>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484A-DB1B-44FA-B169-2E6E2D82E0C1}">
  <dimension ref="A2:L23"/>
  <sheetViews>
    <sheetView tabSelected="1" zoomScale="82" zoomScaleNormal="82" workbookViewId="0">
      <selection activeCell="I17" sqref="I17"/>
    </sheetView>
  </sheetViews>
  <sheetFormatPr defaultColWidth="9.109375" defaultRowHeight="15.6" x14ac:dyDescent="0.3"/>
  <cols>
    <col min="1" max="1" width="7.33203125" style="1" bestFit="1" customWidth="1"/>
    <col min="2" max="2" width="16.33203125" style="1" customWidth="1"/>
    <col min="3" max="3" width="25.6640625" style="1" customWidth="1"/>
    <col min="4" max="5" width="11.6640625" style="1" customWidth="1"/>
    <col min="6" max="6" width="26.21875" style="1" customWidth="1"/>
    <col min="7" max="7" width="41.6640625" style="1" customWidth="1"/>
    <col min="8" max="8" width="15.109375" style="1" customWidth="1"/>
    <col min="9" max="9" width="29.6640625" style="1" customWidth="1"/>
    <col min="10" max="10" width="19.44140625" style="1" customWidth="1"/>
    <col min="11" max="11" width="17.5546875" style="1" bestFit="1" customWidth="1"/>
    <col min="12" max="16384" width="9.109375" style="1"/>
  </cols>
  <sheetData>
    <row r="2" spans="1:12" x14ac:dyDescent="0.3">
      <c r="F2" s="28" t="s">
        <v>0</v>
      </c>
      <c r="G2" s="28"/>
      <c r="H2" s="28"/>
      <c r="I2" s="28"/>
      <c r="J2" s="28"/>
      <c r="K2" s="28"/>
    </row>
    <row r="3" spans="1:12" ht="16.2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2" customFormat="1" ht="14.4" customHeight="1" x14ac:dyDescent="0.25">
      <c r="B4" s="9" t="s">
        <v>1</v>
      </c>
      <c r="C4" s="43" t="s">
        <v>2</v>
      </c>
      <c r="D4" s="43"/>
      <c r="E4" s="44"/>
      <c r="G4" s="21" t="s">
        <v>3</v>
      </c>
      <c r="H4" s="38">
        <v>32999</v>
      </c>
      <c r="I4" s="39"/>
      <c r="J4" s="40"/>
    </row>
    <row r="5" spans="1:12" s="2" customFormat="1" ht="14.4" customHeight="1" x14ac:dyDescent="0.25">
      <c r="B5" s="10" t="s">
        <v>4</v>
      </c>
      <c r="C5" s="45" t="s">
        <v>5</v>
      </c>
      <c r="D5" s="45"/>
      <c r="E5" s="46"/>
      <c r="G5" s="22" t="s">
        <v>6</v>
      </c>
      <c r="H5" s="26">
        <v>45896</v>
      </c>
      <c r="I5" s="27" t="s">
        <v>7</v>
      </c>
      <c r="J5" s="25">
        <v>45917</v>
      </c>
    </row>
    <row r="6" spans="1:12" s="2" customFormat="1" ht="13.2" customHeight="1" x14ac:dyDescent="0.25">
      <c r="B6" s="10" t="s">
        <v>8</v>
      </c>
      <c r="C6" s="45" t="s">
        <v>28</v>
      </c>
      <c r="D6" s="45"/>
      <c r="E6" s="46"/>
      <c r="G6" s="22" t="s">
        <v>9</v>
      </c>
      <c r="H6" s="26">
        <v>45911</v>
      </c>
      <c r="I6" s="27" t="s">
        <v>10</v>
      </c>
      <c r="J6" s="25">
        <v>45919</v>
      </c>
    </row>
    <row r="7" spans="1:12" s="2" customFormat="1" ht="33" customHeight="1" thickBot="1" x14ac:dyDescent="0.3">
      <c r="B7" s="10" t="s">
        <v>11</v>
      </c>
      <c r="C7" s="45">
        <v>3</v>
      </c>
      <c r="D7" s="45"/>
      <c r="E7" s="46"/>
      <c r="G7" s="33" t="s">
        <v>12</v>
      </c>
      <c r="H7" s="29">
        <v>45915</v>
      </c>
      <c r="I7" s="32" t="s">
        <v>13</v>
      </c>
      <c r="J7" s="32" t="s">
        <v>14</v>
      </c>
    </row>
    <row r="8" spans="1:12" s="2" customFormat="1" ht="26.4" customHeight="1" thickBot="1" x14ac:dyDescent="0.3">
      <c r="B8" s="11" t="s">
        <v>15</v>
      </c>
      <c r="C8" s="41" t="s">
        <v>16</v>
      </c>
      <c r="D8" s="41"/>
      <c r="E8" s="42"/>
      <c r="G8" s="47"/>
      <c r="H8" s="48"/>
      <c r="I8" s="30" t="s">
        <v>17</v>
      </c>
      <c r="J8" s="34" t="s">
        <v>51</v>
      </c>
    </row>
    <row r="9" spans="1:12" s="2" customFormat="1" ht="15" customHeight="1" x14ac:dyDescent="0.25">
      <c r="B9" s="12"/>
      <c r="C9" s="5"/>
      <c r="D9" s="5"/>
      <c r="E9" s="5"/>
      <c r="F9" s="7"/>
      <c r="G9" s="7"/>
      <c r="H9" s="7"/>
      <c r="I9" s="13"/>
      <c r="J9" s="3"/>
      <c r="K9" s="19"/>
      <c r="L9" s="4"/>
    </row>
    <row r="10" spans="1:12" s="2" customFormat="1" ht="15" customHeight="1" x14ac:dyDescent="0.25">
      <c r="B10" s="12"/>
      <c r="C10" s="5"/>
      <c r="D10" s="5"/>
      <c r="E10" s="5"/>
      <c r="F10" s="7"/>
      <c r="G10" s="7"/>
      <c r="H10" s="7"/>
      <c r="I10" s="13"/>
      <c r="J10" s="3"/>
      <c r="K10" s="19"/>
      <c r="L10" s="4"/>
    </row>
    <row r="11" spans="1:12" s="2" customFormat="1" ht="13.2" x14ac:dyDescent="0.25">
      <c r="B11" s="12"/>
      <c r="C11" s="5"/>
      <c r="D11" s="5"/>
      <c r="E11" s="5"/>
      <c r="F11" s="7"/>
      <c r="G11" s="7"/>
      <c r="H11" s="7"/>
      <c r="I11" s="13"/>
      <c r="J11" s="13"/>
      <c r="K11" s="14"/>
    </row>
    <row r="12" spans="1:12" s="2" customFormat="1" ht="35.25" customHeight="1" x14ac:dyDescent="0.25">
      <c r="A12" s="15" t="s">
        <v>18</v>
      </c>
      <c r="B12" s="16" t="s">
        <v>19</v>
      </c>
      <c r="C12" s="16" t="s">
        <v>20</v>
      </c>
      <c r="D12" s="17" t="s">
        <v>21</v>
      </c>
      <c r="E12" s="17" t="s">
        <v>22</v>
      </c>
      <c r="F12" s="20" t="s">
        <v>23</v>
      </c>
      <c r="G12" s="20" t="s">
        <v>24</v>
      </c>
      <c r="H12" s="17" t="s">
        <v>25</v>
      </c>
      <c r="I12" s="18" t="s">
        <v>26</v>
      </c>
      <c r="J12" s="18" t="s">
        <v>27</v>
      </c>
      <c r="K12" s="8"/>
    </row>
    <row r="13" spans="1:12" ht="22.2" customHeight="1" x14ac:dyDescent="0.3">
      <c r="A13" s="31">
        <v>1</v>
      </c>
      <c r="B13" s="24" t="s">
        <v>41</v>
      </c>
      <c r="C13" s="24" t="s">
        <v>42</v>
      </c>
      <c r="D13" s="23">
        <v>84.480959999999996</v>
      </c>
      <c r="E13" s="23">
        <f t="shared" ref="E13:E18" si="0">D13*0.7</f>
        <v>59.13667199999999</v>
      </c>
      <c r="F13" s="23">
        <v>88.1</v>
      </c>
      <c r="G13" s="23">
        <f t="shared" ref="G13:G18" si="1">F13*0.3</f>
        <v>26.429999999999996</v>
      </c>
      <c r="H13" s="23">
        <f t="shared" ref="H13:H18" si="2">E13+G13</f>
        <v>85.566671999999983</v>
      </c>
      <c r="I13" s="37" t="s">
        <v>54</v>
      </c>
      <c r="J13" s="36" t="s">
        <v>55</v>
      </c>
    </row>
    <row r="14" spans="1:12" ht="22.2" customHeight="1" x14ac:dyDescent="0.3">
      <c r="A14" s="31">
        <v>2</v>
      </c>
      <c r="B14" s="24" t="s">
        <v>39</v>
      </c>
      <c r="C14" s="24" t="s">
        <v>40</v>
      </c>
      <c r="D14" s="23">
        <v>71.919730000000001</v>
      </c>
      <c r="E14" s="23">
        <f t="shared" si="0"/>
        <v>50.343810999999995</v>
      </c>
      <c r="F14" s="23">
        <v>76.900000000000006</v>
      </c>
      <c r="G14" s="23">
        <f t="shared" si="1"/>
        <v>23.07</v>
      </c>
      <c r="H14" s="23">
        <f t="shared" si="2"/>
        <v>73.413810999999995</v>
      </c>
      <c r="I14" s="37" t="s">
        <v>54</v>
      </c>
      <c r="J14" s="36" t="s">
        <v>55</v>
      </c>
    </row>
    <row r="15" spans="1:12" ht="22.2" customHeight="1" x14ac:dyDescent="0.3">
      <c r="A15" s="31">
        <v>3</v>
      </c>
      <c r="B15" s="24" t="s">
        <v>45</v>
      </c>
      <c r="C15" s="24" t="s">
        <v>46</v>
      </c>
      <c r="D15" s="23">
        <v>76.857560000000007</v>
      </c>
      <c r="E15" s="23">
        <f t="shared" si="0"/>
        <v>53.800291999999999</v>
      </c>
      <c r="F15" s="23">
        <v>62.66</v>
      </c>
      <c r="G15" s="23">
        <f t="shared" si="1"/>
        <v>18.797999999999998</v>
      </c>
      <c r="H15" s="23">
        <f t="shared" si="2"/>
        <v>72.598292000000001</v>
      </c>
      <c r="I15" s="37" t="s">
        <v>54</v>
      </c>
      <c r="J15" s="36" t="s">
        <v>55</v>
      </c>
    </row>
    <row r="16" spans="1:12" ht="22.2" customHeight="1" x14ac:dyDescent="0.3">
      <c r="A16" s="31">
        <v>4</v>
      </c>
      <c r="B16" s="24" t="s">
        <v>35</v>
      </c>
      <c r="C16" s="24" t="s">
        <v>36</v>
      </c>
      <c r="D16" s="23">
        <v>70</v>
      </c>
      <c r="E16" s="23">
        <f t="shared" si="0"/>
        <v>49</v>
      </c>
      <c r="F16" s="23">
        <v>77.599999999999994</v>
      </c>
      <c r="G16" s="23">
        <f t="shared" si="1"/>
        <v>23.279999999999998</v>
      </c>
      <c r="H16" s="23">
        <f t="shared" si="2"/>
        <v>72.28</v>
      </c>
      <c r="I16" s="37" t="s">
        <v>54</v>
      </c>
      <c r="J16" s="36" t="s">
        <v>55</v>
      </c>
    </row>
    <row r="17" spans="1:10" ht="22.2" customHeight="1" x14ac:dyDescent="0.3">
      <c r="A17" s="31">
        <v>5</v>
      </c>
      <c r="B17" s="24" t="s">
        <v>47</v>
      </c>
      <c r="C17" s="24" t="s">
        <v>48</v>
      </c>
      <c r="D17" s="23">
        <v>70</v>
      </c>
      <c r="E17" s="23">
        <f t="shared" si="0"/>
        <v>49</v>
      </c>
      <c r="F17" s="23">
        <v>59.4</v>
      </c>
      <c r="G17" s="23">
        <f t="shared" si="1"/>
        <v>17.82</v>
      </c>
      <c r="H17" s="23">
        <f t="shared" si="2"/>
        <v>66.819999999999993</v>
      </c>
      <c r="I17" s="37" t="s">
        <v>54</v>
      </c>
      <c r="J17" s="36" t="s">
        <v>55</v>
      </c>
    </row>
    <row r="18" spans="1:10" ht="22.2" customHeight="1" x14ac:dyDescent="0.3">
      <c r="A18" s="31">
        <v>6</v>
      </c>
      <c r="B18" s="24" t="s">
        <v>29</v>
      </c>
      <c r="C18" s="24" t="s">
        <v>30</v>
      </c>
      <c r="D18" s="23">
        <v>70</v>
      </c>
      <c r="E18" s="23">
        <f t="shared" si="0"/>
        <v>49</v>
      </c>
      <c r="F18" s="23">
        <v>55.56</v>
      </c>
      <c r="G18" s="23">
        <f t="shared" si="1"/>
        <v>16.667999999999999</v>
      </c>
      <c r="H18" s="23">
        <f t="shared" si="2"/>
        <v>65.668000000000006</v>
      </c>
      <c r="I18" s="37" t="s">
        <v>54</v>
      </c>
      <c r="J18" s="36" t="s">
        <v>55</v>
      </c>
    </row>
    <row r="19" spans="1:10" ht="22.2" customHeight="1" x14ac:dyDescent="0.3">
      <c r="A19" s="31">
        <v>7</v>
      </c>
      <c r="B19" s="24" t="s">
        <v>49</v>
      </c>
      <c r="C19" s="24" t="s">
        <v>50</v>
      </c>
      <c r="D19" s="23">
        <v>88.549469999999999</v>
      </c>
      <c r="E19" s="23">
        <f>D19*0.7</f>
        <v>61.984628999999998</v>
      </c>
      <c r="F19" s="23">
        <v>74.099999999999994</v>
      </c>
      <c r="G19" s="23">
        <f>F19*0.3</f>
        <v>22.229999999999997</v>
      </c>
      <c r="H19" s="23">
        <f>E19+G19</f>
        <v>84.214629000000002</v>
      </c>
      <c r="I19" s="35" t="s">
        <v>52</v>
      </c>
      <c r="J19" s="36" t="s">
        <v>53</v>
      </c>
    </row>
    <row r="20" spans="1:10" ht="22.2" customHeight="1" x14ac:dyDescent="0.3">
      <c r="A20" s="31">
        <v>8</v>
      </c>
      <c r="B20" s="24" t="s">
        <v>37</v>
      </c>
      <c r="C20" s="24" t="s">
        <v>38</v>
      </c>
      <c r="D20" s="23">
        <v>85.714979999999997</v>
      </c>
      <c r="E20" s="23">
        <f>D20*0.7</f>
        <v>60.000485999999995</v>
      </c>
      <c r="F20" s="23">
        <v>79.459999999999994</v>
      </c>
      <c r="G20" s="23">
        <f>F20*0.3</f>
        <v>23.837999999999997</v>
      </c>
      <c r="H20" s="23">
        <f>E20+G20</f>
        <v>83.838485999999989</v>
      </c>
      <c r="I20" s="35" t="s">
        <v>52</v>
      </c>
      <c r="J20" s="36" t="s">
        <v>53</v>
      </c>
    </row>
    <row r="21" spans="1:10" ht="22.2" customHeight="1" x14ac:dyDescent="0.3">
      <c r="A21" s="31">
        <v>9</v>
      </c>
      <c r="B21" s="24" t="s">
        <v>31</v>
      </c>
      <c r="C21" s="24" t="s">
        <v>32</v>
      </c>
      <c r="D21" s="23">
        <v>78.236559999999997</v>
      </c>
      <c r="E21" s="23">
        <f>D21*0.7</f>
        <v>54.765591999999998</v>
      </c>
      <c r="F21" s="23">
        <v>96.03</v>
      </c>
      <c r="G21" s="23">
        <f>F21*0.3</f>
        <v>28.808999999999997</v>
      </c>
      <c r="H21" s="23">
        <f>E21+G21</f>
        <v>83.574591999999996</v>
      </c>
      <c r="I21" s="35" t="s">
        <v>52</v>
      </c>
      <c r="J21" s="36" t="s">
        <v>53</v>
      </c>
    </row>
    <row r="22" spans="1:10" ht="22.2" customHeight="1" x14ac:dyDescent="0.3">
      <c r="A22" s="31">
        <v>10</v>
      </c>
      <c r="B22" s="24" t="s">
        <v>43</v>
      </c>
      <c r="C22" s="24" t="s">
        <v>44</v>
      </c>
      <c r="D22" s="23">
        <v>82.394949999999994</v>
      </c>
      <c r="E22" s="23">
        <f>D22*0.7</f>
        <v>57.676464999999993</v>
      </c>
      <c r="F22" s="23">
        <v>73.400000000000006</v>
      </c>
      <c r="G22" s="23">
        <f>F22*0.3</f>
        <v>22.02</v>
      </c>
      <c r="H22" s="23">
        <f>E22+G22</f>
        <v>79.696464999999989</v>
      </c>
      <c r="I22" s="35" t="s">
        <v>52</v>
      </c>
      <c r="J22" s="36" t="s">
        <v>53</v>
      </c>
    </row>
    <row r="23" spans="1:10" ht="22.2" customHeight="1" x14ac:dyDescent="0.3">
      <c r="A23" s="31">
        <v>11</v>
      </c>
      <c r="B23" s="24" t="s">
        <v>33</v>
      </c>
      <c r="C23" s="24" t="s">
        <v>34</v>
      </c>
      <c r="D23" s="23">
        <v>74.296689999999998</v>
      </c>
      <c r="E23" s="23">
        <f>D23*0.7</f>
        <v>52.007682999999993</v>
      </c>
      <c r="F23" s="23">
        <v>75.5</v>
      </c>
      <c r="G23" s="23">
        <f>F23*0.3</f>
        <v>22.65</v>
      </c>
      <c r="H23" s="23">
        <f>E23+G23</f>
        <v>74.657682999999992</v>
      </c>
      <c r="I23" s="35" t="s">
        <v>52</v>
      </c>
      <c r="J23" s="36" t="s">
        <v>53</v>
      </c>
    </row>
  </sheetData>
  <sortState xmlns:xlrd2="http://schemas.microsoft.com/office/spreadsheetml/2017/richdata2" ref="A13:J18">
    <sortCondition descending="1" ref="H13:H18"/>
  </sortState>
  <mergeCells count="7">
    <mergeCell ref="C8:E8"/>
    <mergeCell ref="G8:H8"/>
    <mergeCell ref="H4:J4"/>
    <mergeCell ref="C4:E4"/>
    <mergeCell ref="C5:E5"/>
    <mergeCell ref="C6:E6"/>
    <mergeCell ref="C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dcterms:created xsi:type="dcterms:W3CDTF">2016-04-11T09:18:09Z</dcterms:created>
  <dcterms:modified xsi:type="dcterms:W3CDTF">2025-09-15T13:59:14Z</dcterms:modified>
  <cp:category/>
  <cp:contentStatus/>
</cp:coreProperties>
</file>