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ogusuniversitesi2013-my.sharepoint.com/personal/ekilic_dogus_edu_tr/Documents/Masaüstü/"/>
    </mc:Choice>
  </mc:AlternateContent>
  <xr:revisionPtr revIDLastSave="0" documentId="8_{FAB193CB-AD23-4284-9F8F-2EAC047CF7D5}" xr6:coauthVersionLast="47" xr6:coauthVersionMax="47" xr10:uidLastSave="{00000000-0000-0000-0000-000000000000}"/>
  <bookViews>
    <workbookView xWindow="-25320" yWindow="405" windowWidth="25440" windowHeight="15270" tabRatio="903" xr2:uid="{00000000-000D-0000-FFFF-FFFF00000000}"/>
  </bookViews>
  <sheets>
    <sheet name="YILDIZL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4" l="1"/>
  <c r="E20" i="14"/>
  <c r="H20" i="14" s="1"/>
  <c r="G19" i="14"/>
  <c r="E19" i="14"/>
  <c r="H19" i="14" s="1"/>
  <c r="G18" i="14"/>
  <c r="E18" i="14"/>
  <c r="H18" i="14" s="1"/>
  <c r="G17" i="14"/>
  <c r="H17" i="14" s="1"/>
  <c r="E17" i="14"/>
  <c r="H16" i="14"/>
  <c r="G16" i="14"/>
  <c r="E16" i="14"/>
  <c r="H15" i="14"/>
  <c r="G15" i="14"/>
  <c r="E15" i="14"/>
  <c r="G14" i="14"/>
  <c r="E14" i="14"/>
  <c r="H14" i="14" s="1"/>
  <c r="G13" i="14"/>
  <c r="E13" i="14"/>
  <c r="H13" i="14" s="1"/>
</calcChain>
</file>

<file path=xl/sharedStrings.xml><?xml version="1.0" encoding="utf-8"?>
<sst xmlns="http://schemas.openxmlformats.org/spreadsheetml/2006/main" count="62" uniqueCount="49">
  <si>
    <t>ÖĞRETİM GÖREVLİSİ ÖN DEĞERLENDİRME TABLOSU</t>
  </si>
  <si>
    <t>Üniversite:</t>
  </si>
  <si>
    <t>DOĞUŞ ÜNİVERSİTESİ</t>
  </si>
  <si>
    <t xml:space="preserve">İlan no: </t>
  </si>
  <si>
    <t>Fakülte:</t>
  </si>
  <si>
    <t>Meslek Yüksekokulu</t>
  </si>
  <si>
    <t>İlan Tarihi:</t>
  </si>
  <si>
    <t xml:space="preserve">Sınav Tarihi: </t>
  </si>
  <si>
    <t>Program:</t>
  </si>
  <si>
    <t>Son Başvuru Tarihi:</t>
  </si>
  <si>
    <t>Sonuç Açıklama Tarihi:</t>
  </si>
  <si>
    <t xml:space="preserve">Kadro Sayısı: </t>
  </si>
  <si>
    <t>Ön Değerlendirme Tarihi:</t>
  </si>
  <si>
    <t>Sınav Yeri</t>
  </si>
  <si>
    <t>Dudullu Yerleşkesi</t>
  </si>
  <si>
    <t>Kadro:</t>
  </si>
  <si>
    <t>Öğretim Görevlisi</t>
  </si>
  <si>
    <t>Sınav Salonu:                                          Sınav Saati</t>
  </si>
  <si>
    <t>Sıra No</t>
  </si>
  <si>
    <t xml:space="preserve">Adı </t>
  </si>
  <si>
    <t>Soyadı</t>
  </si>
  <si>
    <t>ALES Puanı</t>
  </si>
  <si>
    <t>ALES Puanı %70</t>
  </si>
  <si>
    <t>Lisans Mezuniyet Notu</t>
  </si>
  <si>
    <t>Lisans Mezuniyet Puanı %30</t>
  </si>
  <si>
    <t xml:space="preserve"> Toplam Puan</t>
  </si>
  <si>
    <t>Açıklama</t>
  </si>
  <si>
    <t>Sınava Girme Durumu</t>
  </si>
  <si>
    <t>İnsansız Araç Teknikerliği</t>
  </si>
  <si>
    <t>Başvurusu Uygun</t>
  </si>
  <si>
    <t>Hak Kazandı</t>
  </si>
  <si>
    <t>İlan Şartını Sağlamamaktadır.</t>
  </si>
  <si>
    <t>Hak Kazanmadı</t>
  </si>
  <si>
    <t>D. 148 13:00</t>
  </si>
  <si>
    <t>İZ**</t>
  </si>
  <si>
    <t>NÜ****</t>
  </si>
  <si>
    <t>ÖZ***</t>
  </si>
  <si>
    <t>MA**** HA*</t>
  </si>
  <si>
    <t>MU****** OK**</t>
  </si>
  <si>
    <t>Dİ**</t>
  </si>
  <si>
    <t>AK****</t>
  </si>
  <si>
    <t>SE*****</t>
  </si>
  <si>
    <t>Gİ******</t>
  </si>
  <si>
    <t>YI****</t>
  </si>
  <si>
    <t>YE***</t>
  </si>
  <si>
    <t>MU***** FU****</t>
  </si>
  <si>
    <t>SE**</t>
  </si>
  <si>
    <t>PÜ******</t>
  </si>
  <si>
    <t>KA**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</si>
</sst>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4A-DB1B-44FA-B169-2E6E2D82E0C1}">
  <dimension ref="A2:L25"/>
  <sheetViews>
    <sheetView tabSelected="1" zoomScale="91" zoomScaleNormal="91" workbookViewId="0">
      <selection activeCell="C29" sqref="C28:C29"/>
    </sheetView>
  </sheetViews>
  <sheetFormatPr defaultColWidth="9.109375" defaultRowHeight="15.6" x14ac:dyDescent="0.3"/>
  <cols>
    <col min="1" max="1" width="7.33203125" style="1" bestFit="1" customWidth="1"/>
    <col min="2" max="2" width="17.5546875" style="1" bestFit="1" customWidth="1"/>
    <col min="3" max="3" width="25.6640625" style="1" customWidth="1"/>
    <col min="4" max="5" width="11.6640625" style="1" customWidth="1"/>
    <col min="6" max="6" width="26.33203125" style="1" customWidth="1"/>
    <col min="7" max="7" width="41.6640625" style="1" customWidth="1"/>
    <col min="8" max="8" width="15.109375" style="1" customWidth="1"/>
    <col min="9" max="9" width="29.6640625" style="1" customWidth="1"/>
    <col min="10" max="10" width="19.44140625" style="1" customWidth="1"/>
    <col min="11" max="11" width="17.5546875" style="1" bestFit="1" customWidth="1"/>
    <col min="12" max="16384" width="9.109375" style="1"/>
  </cols>
  <sheetData>
    <row r="2" spans="1:12" x14ac:dyDescent="0.3">
      <c r="F2" s="28" t="s">
        <v>0</v>
      </c>
      <c r="G2" s="28"/>
      <c r="H2" s="28"/>
      <c r="I2" s="28"/>
      <c r="J2" s="28"/>
      <c r="K2" s="28"/>
    </row>
    <row r="3" spans="1:12" ht="16.2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2" customFormat="1" ht="14.4" customHeight="1" x14ac:dyDescent="0.25">
      <c r="B4" s="9" t="s">
        <v>1</v>
      </c>
      <c r="C4" s="50" t="s">
        <v>2</v>
      </c>
      <c r="D4" s="50"/>
      <c r="E4" s="51"/>
      <c r="G4" s="21" t="s">
        <v>3</v>
      </c>
      <c r="H4" s="42">
        <v>32999</v>
      </c>
      <c r="I4" s="43"/>
      <c r="J4" s="44"/>
    </row>
    <row r="5" spans="1:12" s="2" customFormat="1" ht="14.4" customHeight="1" x14ac:dyDescent="0.25">
      <c r="B5" s="10" t="s">
        <v>4</v>
      </c>
      <c r="C5" s="52" t="s">
        <v>5</v>
      </c>
      <c r="D5" s="52"/>
      <c r="E5" s="53"/>
      <c r="G5" s="22" t="s">
        <v>6</v>
      </c>
      <c r="H5" s="26">
        <v>45896</v>
      </c>
      <c r="I5" s="27" t="s">
        <v>7</v>
      </c>
      <c r="J5" s="25">
        <v>45917</v>
      </c>
    </row>
    <row r="6" spans="1:12" s="2" customFormat="1" ht="13.2" customHeight="1" x14ac:dyDescent="0.25">
      <c r="B6" s="10" t="s">
        <v>8</v>
      </c>
      <c r="C6" s="52" t="s">
        <v>28</v>
      </c>
      <c r="D6" s="52"/>
      <c r="E6" s="53"/>
      <c r="G6" s="22" t="s">
        <v>9</v>
      </c>
      <c r="H6" s="26">
        <v>45911</v>
      </c>
      <c r="I6" s="27" t="s">
        <v>10</v>
      </c>
      <c r="J6" s="25">
        <v>45919</v>
      </c>
    </row>
    <row r="7" spans="1:12" s="2" customFormat="1" ht="33" customHeight="1" thickBot="1" x14ac:dyDescent="0.3">
      <c r="B7" s="10" t="s">
        <v>11</v>
      </c>
      <c r="C7" s="52">
        <v>3</v>
      </c>
      <c r="D7" s="52"/>
      <c r="E7" s="53"/>
      <c r="G7" s="33" t="s">
        <v>12</v>
      </c>
      <c r="H7" s="29">
        <v>45915</v>
      </c>
      <c r="I7" s="32" t="s">
        <v>13</v>
      </c>
      <c r="J7" s="32" t="s">
        <v>14</v>
      </c>
    </row>
    <row r="8" spans="1:12" s="2" customFormat="1" ht="26.4" customHeight="1" thickBot="1" x14ac:dyDescent="0.3">
      <c r="B8" s="11" t="s">
        <v>15</v>
      </c>
      <c r="C8" s="48" t="s">
        <v>16</v>
      </c>
      <c r="D8" s="48"/>
      <c r="E8" s="49"/>
      <c r="G8" s="54"/>
      <c r="H8" s="55"/>
      <c r="I8" s="30" t="s">
        <v>17</v>
      </c>
      <c r="J8" s="41" t="s">
        <v>33</v>
      </c>
    </row>
    <row r="9" spans="1:12" s="2" customFormat="1" ht="15" customHeight="1" x14ac:dyDescent="0.25">
      <c r="B9" s="12"/>
      <c r="C9" s="5"/>
      <c r="D9" s="5"/>
      <c r="E9" s="5"/>
      <c r="F9" s="7"/>
      <c r="G9" s="7"/>
      <c r="H9" s="7"/>
      <c r="I9" s="13"/>
      <c r="J9" s="3"/>
      <c r="K9" s="19"/>
      <c r="L9" s="4"/>
    </row>
    <row r="10" spans="1:12" s="2" customFormat="1" ht="15" customHeight="1" x14ac:dyDescent="0.25">
      <c r="B10" s="12"/>
      <c r="C10" s="5"/>
      <c r="D10" s="5"/>
      <c r="E10" s="5"/>
      <c r="F10" s="7"/>
      <c r="G10" s="7"/>
      <c r="H10" s="7"/>
      <c r="I10" s="13"/>
      <c r="J10" s="3"/>
      <c r="K10" s="19"/>
      <c r="L10" s="4"/>
    </row>
    <row r="11" spans="1:12" s="2" customFormat="1" ht="13.2" x14ac:dyDescent="0.25">
      <c r="B11" s="12"/>
      <c r="C11" s="5"/>
      <c r="D11" s="5"/>
      <c r="E11" s="5"/>
      <c r="F11" s="7"/>
      <c r="G11" s="7"/>
      <c r="H11" s="7"/>
      <c r="I11" s="13"/>
      <c r="J11" s="13"/>
      <c r="K11" s="14"/>
    </row>
    <row r="12" spans="1:12" s="2" customFormat="1" ht="35.25" customHeight="1" x14ac:dyDescent="0.25">
      <c r="A12" s="15" t="s">
        <v>18</v>
      </c>
      <c r="B12" s="16" t="s">
        <v>19</v>
      </c>
      <c r="C12" s="16" t="s">
        <v>20</v>
      </c>
      <c r="D12" s="17" t="s">
        <v>21</v>
      </c>
      <c r="E12" s="17" t="s">
        <v>22</v>
      </c>
      <c r="F12" s="20" t="s">
        <v>23</v>
      </c>
      <c r="G12" s="20" t="s">
        <v>24</v>
      </c>
      <c r="H12" s="17" t="s">
        <v>25</v>
      </c>
      <c r="I12" s="18" t="s">
        <v>26</v>
      </c>
      <c r="J12" s="18" t="s">
        <v>27</v>
      </c>
      <c r="K12" s="8"/>
    </row>
    <row r="13" spans="1:12" ht="22.2" customHeight="1" x14ac:dyDescent="0.3">
      <c r="A13" s="31">
        <v>1</v>
      </c>
      <c r="B13" s="24" t="s">
        <v>34</v>
      </c>
      <c r="C13" s="24" t="s">
        <v>35</v>
      </c>
      <c r="D13" s="23">
        <v>73.821950000000001</v>
      </c>
      <c r="E13" s="23">
        <f t="shared" ref="E13:E18" si="0">D13*0.7</f>
        <v>51.675364999999999</v>
      </c>
      <c r="F13" s="23">
        <v>75.959999999999994</v>
      </c>
      <c r="G13" s="23">
        <f t="shared" ref="G13:G18" si="1">F13*0.3</f>
        <v>22.787999999999997</v>
      </c>
      <c r="H13" s="23">
        <f>E13+G13</f>
        <v>74.463364999999996</v>
      </c>
      <c r="I13" s="35" t="s">
        <v>29</v>
      </c>
      <c r="J13" s="35" t="s">
        <v>30</v>
      </c>
    </row>
    <row r="14" spans="1:12" ht="22.2" customHeight="1" x14ac:dyDescent="0.3">
      <c r="A14" s="31">
        <v>2</v>
      </c>
      <c r="B14" s="24" t="s">
        <v>37</v>
      </c>
      <c r="C14" s="24" t="s">
        <v>36</v>
      </c>
      <c r="D14" s="23">
        <v>84.416619999999995</v>
      </c>
      <c r="E14" s="23">
        <f t="shared" si="0"/>
        <v>59.091633999999992</v>
      </c>
      <c r="F14" s="23">
        <v>62.43</v>
      </c>
      <c r="G14" s="23">
        <f t="shared" si="1"/>
        <v>18.728999999999999</v>
      </c>
      <c r="H14" s="23">
        <f t="shared" ref="H14:H18" si="2">E14+G14</f>
        <v>77.820633999999984</v>
      </c>
      <c r="I14" s="35" t="s">
        <v>29</v>
      </c>
      <c r="J14" s="35" t="s">
        <v>30</v>
      </c>
    </row>
    <row r="15" spans="1:12" ht="22.2" customHeight="1" x14ac:dyDescent="0.3">
      <c r="A15" s="31">
        <v>3</v>
      </c>
      <c r="B15" s="24" t="s">
        <v>38</v>
      </c>
      <c r="C15" s="24" t="s">
        <v>39</v>
      </c>
      <c r="D15" s="23">
        <v>71.919730000000001</v>
      </c>
      <c r="E15" s="23">
        <f t="shared" si="0"/>
        <v>50.343810999999995</v>
      </c>
      <c r="F15" s="23">
        <v>76.900000000000006</v>
      </c>
      <c r="G15" s="23">
        <f t="shared" si="1"/>
        <v>23.07</v>
      </c>
      <c r="H15" s="23">
        <f t="shared" si="2"/>
        <v>73.413810999999995</v>
      </c>
      <c r="I15" s="35" t="s">
        <v>29</v>
      </c>
      <c r="J15" s="35" t="s">
        <v>30</v>
      </c>
    </row>
    <row r="16" spans="1:12" ht="22.2" customHeight="1" x14ac:dyDescent="0.3">
      <c r="A16" s="31">
        <v>4</v>
      </c>
      <c r="B16" s="24" t="s">
        <v>41</v>
      </c>
      <c r="C16" s="24" t="s">
        <v>40</v>
      </c>
      <c r="D16" s="23">
        <v>84.480959999999996</v>
      </c>
      <c r="E16" s="23">
        <f t="shared" si="0"/>
        <v>59.13667199999999</v>
      </c>
      <c r="F16" s="23">
        <v>88.1</v>
      </c>
      <c r="G16" s="23">
        <f t="shared" si="1"/>
        <v>26.429999999999996</v>
      </c>
      <c r="H16" s="23">
        <f t="shared" si="2"/>
        <v>85.566671999999983</v>
      </c>
      <c r="I16" s="35" t="s">
        <v>29</v>
      </c>
      <c r="J16" s="35" t="s">
        <v>30</v>
      </c>
    </row>
    <row r="17" spans="1:10" ht="22.2" customHeight="1" x14ac:dyDescent="0.3">
      <c r="A17" s="31">
        <v>5</v>
      </c>
      <c r="B17" s="24" t="s">
        <v>41</v>
      </c>
      <c r="C17" s="24" t="s">
        <v>42</v>
      </c>
      <c r="D17" s="23">
        <v>74.353890000000007</v>
      </c>
      <c r="E17" s="23">
        <f t="shared" si="0"/>
        <v>52.047723000000005</v>
      </c>
      <c r="F17" s="23">
        <v>65.23</v>
      </c>
      <c r="G17" s="23">
        <f t="shared" si="1"/>
        <v>19.568999999999999</v>
      </c>
      <c r="H17" s="23">
        <f t="shared" si="2"/>
        <v>71.616723000000007</v>
      </c>
      <c r="I17" s="35" t="s">
        <v>29</v>
      </c>
      <c r="J17" s="35" t="s">
        <v>30</v>
      </c>
    </row>
    <row r="18" spans="1:10" ht="22.2" customHeight="1" x14ac:dyDescent="0.3">
      <c r="A18" s="31">
        <v>6</v>
      </c>
      <c r="B18" s="24" t="s">
        <v>44</v>
      </c>
      <c r="C18" s="24" t="s">
        <v>43</v>
      </c>
      <c r="D18" s="23">
        <v>71.917199999999994</v>
      </c>
      <c r="E18" s="23">
        <f t="shared" si="0"/>
        <v>50.34203999999999</v>
      </c>
      <c r="F18" s="23">
        <v>69.89</v>
      </c>
      <c r="G18" s="23">
        <f t="shared" si="1"/>
        <v>20.966999999999999</v>
      </c>
      <c r="H18" s="23">
        <f t="shared" si="2"/>
        <v>71.309039999999982</v>
      </c>
      <c r="I18" s="35" t="s">
        <v>29</v>
      </c>
      <c r="J18" s="35" t="s">
        <v>30</v>
      </c>
    </row>
    <row r="19" spans="1:10" ht="22.2" customHeight="1" x14ac:dyDescent="0.3">
      <c r="A19" s="31">
        <v>7</v>
      </c>
      <c r="B19" s="24" t="s">
        <v>45</v>
      </c>
      <c r="C19" s="24" t="s">
        <v>47</v>
      </c>
      <c r="D19" s="23">
        <v>82.394949999999994</v>
      </c>
      <c r="E19" s="23">
        <f>D19*0.7</f>
        <v>57.676464999999993</v>
      </c>
      <c r="F19" s="23">
        <v>73.400000000000006</v>
      </c>
      <c r="G19" s="23">
        <f>F19*0.3</f>
        <v>22.02</v>
      </c>
      <c r="H19" s="23">
        <f>E19+G19</f>
        <v>79.696464999999989</v>
      </c>
      <c r="I19" s="40" t="s">
        <v>31</v>
      </c>
      <c r="J19" s="40" t="s">
        <v>32</v>
      </c>
    </row>
    <row r="20" spans="1:10" ht="22.2" customHeight="1" x14ac:dyDescent="0.3">
      <c r="A20" s="31">
        <v>8</v>
      </c>
      <c r="B20" s="24" t="s">
        <v>46</v>
      </c>
      <c r="C20" s="24" t="s">
        <v>48</v>
      </c>
      <c r="D20" s="23">
        <v>82.548839999999998</v>
      </c>
      <c r="E20" s="23">
        <f>D20*0.7</f>
        <v>57.784187999999993</v>
      </c>
      <c r="F20" s="23">
        <v>74.099999999999994</v>
      </c>
      <c r="G20" s="23">
        <f>F20*0.3</f>
        <v>22.229999999999997</v>
      </c>
      <c r="H20" s="23">
        <f>E20+G20</f>
        <v>80.01418799999999</v>
      </c>
      <c r="I20" s="40" t="s">
        <v>31</v>
      </c>
      <c r="J20" s="40" t="s">
        <v>32</v>
      </c>
    </row>
    <row r="21" spans="1:10" ht="22.2" customHeight="1" x14ac:dyDescent="0.3">
      <c r="A21" s="36"/>
      <c r="B21" s="37"/>
      <c r="C21" s="37"/>
      <c r="D21" s="38"/>
      <c r="E21" s="38"/>
      <c r="F21" s="38"/>
      <c r="G21" s="38"/>
      <c r="H21" s="38"/>
      <c r="I21" s="39"/>
      <c r="J21" s="39"/>
    </row>
    <row r="22" spans="1:10" x14ac:dyDescent="0.3">
      <c r="B22" s="47"/>
      <c r="C22" s="47"/>
      <c r="D22" s="47"/>
      <c r="E22" s="47"/>
    </row>
    <row r="25" spans="1:10" ht="28.2" customHeight="1" x14ac:dyDescent="0.3">
      <c r="B25" s="45"/>
      <c r="C25" s="45"/>
      <c r="D25" s="45"/>
      <c r="E25" s="45"/>
      <c r="F25" s="45"/>
      <c r="G25" s="34"/>
      <c r="H25" s="46"/>
      <c r="I25" s="46"/>
    </row>
  </sheetData>
  <mergeCells count="11">
    <mergeCell ref="B22:E22"/>
    <mergeCell ref="B25:C25"/>
    <mergeCell ref="D25:F25"/>
    <mergeCell ref="H25:I25"/>
    <mergeCell ref="H4:J4"/>
    <mergeCell ref="C4:E4"/>
    <mergeCell ref="C5:E5"/>
    <mergeCell ref="C6:E6"/>
    <mergeCell ref="C7:E7"/>
    <mergeCell ref="C8:E8"/>
    <mergeCell ref="G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Gülşen ŞİMŞEK</dc:creator>
  <cp:keywords/>
  <dc:description/>
  <cp:lastModifiedBy>Edanur KILIC</cp:lastModifiedBy>
  <cp:revision/>
  <dcterms:created xsi:type="dcterms:W3CDTF">2016-04-11T09:18:09Z</dcterms:created>
  <dcterms:modified xsi:type="dcterms:W3CDTF">2025-09-15T14:11:35Z</dcterms:modified>
  <cp:category/>
  <cp:contentStatus/>
</cp:coreProperties>
</file>